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93C3C330-0EFA-4440-BEC1-EF85150A3D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J9" i="2"/>
  <c r="E9" i="2"/>
  <c r="M8" i="2"/>
  <c r="M9" i="2" s="1"/>
  <c r="G8" i="2"/>
  <c r="G9" i="2" s="1"/>
  <c r="F8" i="2"/>
  <c r="I8" i="2" s="1"/>
  <c r="I9" i="2" s="1"/>
  <c r="N8" i="2" l="1"/>
  <c r="F9" i="2"/>
  <c r="N9" i="2" l="1"/>
  <c r="O8" i="2"/>
  <c r="O9" i="2" s="1"/>
</calcChain>
</file>

<file path=xl/sharedStrings.xml><?xml version="1.0" encoding="utf-8"?>
<sst xmlns="http://schemas.openxmlformats.org/spreadsheetml/2006/main" count="25" uniqueCount="25">
  <si>
    <t>Unidad de Análisis Financiero</t>
  </si>
  <si>
    <t>Nómina Personal Probatorio Diciembre 2023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</si>
  <si>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</si>
  <si>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</si>
  <si>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</si>
  <si>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</si>
  <si>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</si>
  <si>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</si>
  <si>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</si>
  <si>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</si>
  <si>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</si>
  <si>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</si>
  <si>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</si>
  <si>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</si>
  <si>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</si>
  <si>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</si>
  <si>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</si>
  <si>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Total General RD$</t>
  </si>
  <si>
    <t>EN EL MES DE DICIEMBRE NO TENEMOS PERSONAL CONTRATADO EN PERIODO PROBATORIO</t>
  </si>
  <si>
    <t>Preparado por:</t>
  </si>
  <si>
    <t>Aprobado por:</t>
  </si>
  <si>
    <t>Merary Lantigua</t>
  </si>
  <si>
    <t>Pedro Ramírez Pérez</t>
  </si>
  <si>
    <t>Coordinadora de Presupuesto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</si>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</sst>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b/>
      <u/>
      <sz val="11"/>
      <color theme="1"/>
      <name val="Open Sans"/>
    </font>
    <font>
      <b/>
      <u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43" fontId="2" fillId="0" borderId="7" xfId="0" applyNumberFormat="1" applyFont="1" applyBorder="1"/>
    <xf numFmtId="0" fontId="2" fillId="0" borderId="8" xfId="0" applyFont="1" applyBorder="1"/>
    <xf numFmtId="43" fontId="2" fillId="0" borderId="8" xfId="0" applyNumberFormat="1" applyFont="1" applyBorder="1"/>
    <xf numFmtId="4" fontId="2" fillId="0" borderId="7" xfId="0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0" applyFont="1"/>
    <xf numFmtId="43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3" fontId="2" fillId="0" borderId="9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456A61D8-01CD-4392-9DE8-1FE63EDE4CD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02CCE-FFB6-4721-BE36-BE1E210B408D}">
  <dimension ref="A4:R29"/>
  <sheetViews>
    <sheetView showGridLines="0" tabSelected="1" zoomScaleNormal="100" workbookViewId="0">
      <selection activeCell="I24" sqref="I24:L24"/>
    </sheetView>
  </sheetViews>
  <sheetFormatPr baseColWidth="10" defaultColWidth="11.42578125" defaultRowHeight="15.75" x14ac:dyDescent="0.25"/>
  <cols>
    <col min="1" max="1" width="6.85546875" style="41" customWidth="1"/>
    <col min="2" max="2" width="17" style="3" customWidth="1"/>
    <col min="3" max="3" width="18.5703125" style="3" customWidth="1"/>
    <col min="4" max="4" width="11.28515625" style="3" customWidth="1"/>
    <col min="5" max="5" width="18.7109375" style="3" customWidth="1"/>
    <col min="6" max="6" width="14.7109375" style="3" customWidth="1"/>
    <col min="7" max="7" width="17.5703125" style="3" customWidth="1"/>
    <col min="8" max="8" width="12.85546875" style="3" hidden="1" customWidth="1"/>
    <col min="9" max="9" width="21.5703125" style="3" customWidth="1"/>
    <col min="10" max="10" width="17" style="3" customWidth="1"/>
    <col min="11" max="11" width="20" style="3" customWidth="1"/>
    <col min="12" max="12" width="14.140625" style="3" customWidth="1"/>
    <col min="13" max="13" width="17.7109375" style="3" customWidth="1"/>
    <col min="14" max="14" width="17" style="3" customWidth="1"/>
    <col min="15" max="15" width="17.28515625" style="3" bestFit="1" customWidth="1"/>
    <col min="16" max="16" width="54" style="3" customWidth="1"/>
    <col min="17" max="17" width="57.5703125" style="3" bestFit="1" customWidth="1"/>
    <col min="18" max="18" width="13.140625" style="3" bestFit="1" customWidth="1"/>
    <col min="19" max="19" width="11.42578125" style="3"/>
    <col min="20" max="20" width="23.140625" style="3" bestFit="1" customWidth="1"/>
    <col min="21" max="16384" width="11.42578125" style="3"/>
  </cols>
  <sheetData>
    <row r="4" spans="1:18" ht="18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8" ht="18.7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</row>
    <row r="6" spans="1:18" ht="9" customHeight="1" x14ac:dyDescent="0.4">
      <c r="A6" s="4"/>
      <c r="B6" s="5"/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6"/>
      <c r="O6" s="6"/>
      <c r="P6" s="8"/>
      <c r="Q6" s="8"/>
      <c r="R6" s="8"/>
    </row>
    <row r="7" spans="1:18" customFormat="1" ht="56.25" x14ac:dyDescent="0.25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3"/>
      <c r="Q7" s="3"/>
    </row>
    <row r="8" spans="1:18" s="15" customFormat="1" ht="19.5" thickBot="1" x14ac:dyDescent="0.3">
      <c r="A8" s="10"/>
      <c r="B8" s="11"/>
      <c r="C8" s="11"/>
      <c r="D8" s="12"/>
      <c r="E8" s="13"/>
      <c r="F8" s="13">
        <f>IF(E8&gt;=[1]Datos!$D$14,([1]Datos!$D$14*[1]Datos!$C$14),IF(E8&lt;=[1]Datos!$D$14,(E8*[1]Datos!$C$14)))</f>
        <v>0</v>
      </c>
      <c r="G8" s="13">
        <f>IF(E8&gt;=[1]Datos!$D$15,([1]Datos!$D$15*[1]Datos!$C$15),IF(E8&lt;=[1]Datos!$D$15,(E8*[1]Datos!$C$15)))</f>
        <v>0</v>
      </c>
      <c r="H8" s="14"/>
      <c r="I8" s="13">
        <f>+E8-(F8+G8+H8)</f>
        <v>0</v>
      </c>
      <c r="J8" s="13"/>
      <c r="K8" s="14"/>
      <c r="L8" s="14"/>
      <c r="M8" s="13">
        <f>+H8+K8+L8</f>
        <v>0</v>
      </c>
      <c r="N8" s="13">
        <f>+F8+G8+J8+K8</f>
        <v>0</v>
      </c>
      <c r="O8" s="13">
        <f>+E8-N8</f>
        <v>0</v>
      </c>
    </row>
    <row r="9" spans="1:18" ht="19.5" thickBot="1" x14ac:dyDescent="0.45">
      <c r="A9" s="16" t="s">
        <v>17</v>
      </c>
      <c r="B9" s="17"/>
      <c r="C9" s="18"/>
      <c r="D9" s="19"/>
      <c r="E9" s="20">
        <f>SUM(E8:E8)</f>
        <v>0</v>
      </c>
      <c r="F9" s="20">
        <f>SUM(F8:F8)</f>
        <v>0</v>
      </c>
      <c r="G9" s="20">
        <f>SUM(G8:G8)</f>
        <v>0</v>
      </c>
      <c r="H9" s="21"/>
      <c r="I9" s="20">
        <f t="shared" ref="I9:O9" si="0">SUM(I8:I8)</f>
        <v>0</v>
      </c>
      <c r="J9" s="22">
        <f t="shared" si="0"/>
        <v>0</v>
      </c>
      <c r="K9" s="23"/>
      <c r="L9" s="20">
        <f t="shared" si="0"/>
        <v>0</v>
      </c>
      <c r="M9" s="22">
        <f t="shared" si="0"/>
        <v>0</v>
      </c>
      <c r="N9" s="20">
        <f t="shared" si="0"/>
        <v>0</v>
      </c>
      <c r="O9" s="20">
        <f t="shared" si="0"/>
        <v>0</v>
      </c>
    </row>
    <row r="10" spans="1:18" ht="18.75" x14ac:dyDescent="0.4">
      <c r="A10" s="24"/>
      <c r="B10" s="24"/>
      <c r="C10" s="25"/>
      <c r="D10" s="25"/>
      <c r="E10" s="26"/>
      <c r="F10" s="26"/>
      <c r="G10" s="26"/>
      <c r="H10" s="27"/>
      <c r="I10" s="26"/>
      <c r="J10" s="26"/>
      <c r="K10" s="28"/>
      <c r="L10" s="26"/>
      <c r="M10" s="26"/>
      <c r="N10" s="26"/>
      <c r="O10" s="26"/>
    </row>
    <row r="11" spans="1:18" ht="18.75" x14ac:dyDescent="0.4">
      <c r="A11" s="24"/>
      <c r="B11" s="24"/>
      <c r="C11" s="25"/>
      <c r="D11" s="25"/>
      <c r="E11" s="26"/>
      <c r="F11" s="26"/>
      <c r="G11" s="26"/>
      <c r="H11" s="27"/>
      <c r="I11" s="26"/>
      <c r="J11" s="26"/>
      <c r="K11" s="28"/>
      <c r="L11" s="26"/>
      <c r="M11" s="26"/>
      <c r="N11" s="26"/>
      <c r="O11" s="26"/>
    </row>
    <row r="12" spans="1:18" ht="18.75" x14ac:dyDescent="0.4">
      <c r="A12" s="24"/>
      <c r="B12" s="24"/>
      <c r="C12" s="25"/>
      <c r="D12" s="25"/>
      <c r="E12" s="26"/>
      <c r="F12" s="26"/>
      <c r="G12" s="26"/>
      <c r="H12" s="27"/>
      <c r="I12" s="26"/>
      <c r="J12" s="26"/>
      <c r="K12" s="28"/>
      <c r="L12" s="26"/>
      <c r="M12" s="26"/>
      <c r="N12" s="26"/>
      <c r="O12" s="26"/>
    </row>
    <row r="13" spans="1:18" ht="18.75" x14ac:dyDescent="0.4">
      <c r="A13" s="24"/>
      <c r="B13" s="24"/>
      <c r="C13" s="25"/>
      <c r="D13" s="25"/>
      <c r="E13" s="26"/>
      <c r="F13" s="26"/>
      <c r="G13" s="26"/>
      <c r="H13" s="27"/>
      <c r="I13" s="26"/>
      <c r="J13" s="26"/>
      <c r="K13" s="28"/>
      <c r="L13" s="26"/>
      <c r="M13" s="26"/>
      <c r="N13" s="26"/>
      <c r="O13" s="26"/>
    </row>
    <row r="14" spans="1:18" ht="18.75" x14ac:dyDescent="0.4">
      <c r="A14" s="24"/>
      <c r="B14" s="24"/>
      <c r="C14" s="25"/>
      <c r="D14" s="25"/>
      <c r="E14" s="26"/>
      <c r="F14" s="29" t="s">
        <v>18</v>
      </c>
      <c r="G14" s="30"/>
      <c r="H14" s="30"/>
      <c r="I14" s="30"/>
      <c r="J14" s="30"/>
      <c r="K14" s="30"/>
      <c r="L14" s="31"/>
      <c r="M14" s="26"/>
      <c r="N14" s="26"/>
      <c r="O14" s="26"/>
    </row>
    <row r="15" spans="1:18" ht="18.75" x14ac:dyDescent="0.4">
      <c r="A15" s="24"/>
      <c r="B15" s="24"/>
      <c r="C15" s="25"/>
      <c r="D15" s="25"/>
      <c r="E15" s="26"/>
      <c r="F15" s="32"/>
      <c r="G15" s="33"/>
      <c r="H15" s="33"/>
      <c r="I15" s="33"/>
      <c r="J15" s="33"/>
      <c r="K15" s="33"/>
      <c r="L15" s="34"/>
      <c r="M15" s="26"/>
      <c r="N15" s="26"/>
      <c r="O15" s="26"/>
    </row>
    <row r="16" spans="1:18" ht="18.75" x14ac:dyDescent="0.4">
      <c r="A16" s="24"/>
      <c r="B16" s="24"/>
      <c r="C16" s="25"/>
      <c r="D16" s="25"/>
      <c r="E16" s="26"/>
      <c r="F16" s="26"/>
      <c r="G16" s="26"/>
      <c r="H16" s="27"/>
      <c r="I16" s="26"/>
      <c r="J16" s="26"/>
      <c r="K16" s="28"/>
      <c r="L16" s="26"/>
      <c r="M16" s="26"/>
      <c r="N16" s="26"/>
      <c r="O16" s="26"/>
    </row>
    <row r="17" spans="1:16" ht="18.75" x14ac:dyDescent="0.4">
      <c r="A17" s="24"/>
      <c r="B17" s="24"/>
      <c r="C17" s="25"/>
      <c r="D17" s="25"/>
      <c r="E17" s="26"/>
      <c r="F17" s="26"/>
      <c r="G17" s="26"/>
      <c r="H17" s="27"/>
      <c r="I17" s="26"/>
      <c r="J17" s="26"/>
      <c r="K17" s="28"/>
      <c r="L17" s="26"/>
      <c r="M17" s="26"/>
      <c r="N17" s="26"/>
      <c r="O17" s="26"/>
    </row>
    <row r="18" spans="1:16" ht="18.75" x14ac:dyDescent="0.4">
      <c r="A18" s="24"/>
      <c r="B18" s="24"/>
      <c r="C18" s="25"/>
      <c r="D18" s="25"/>
      <c r="E18" s="26"/>
      <c r="F18" s="26"/>
      <c r="G18" s="26"/>
      <c r="H18" s="27"/>
      <c r="I18" s="26"/>
      <c r="J18" s="26"/>
      <c r="K18" s="28"/>
      <c r="L18" s="26"/>
      <c r="M18" s="26"/>
      <c r="N18" s="26"/>
      <c r="O18" s="26"/>
    </row>
    <row r="19" spans="1:16" ht="18.75" x14ac:dyDescent="0.4">
      <c r="A19" s="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6" ht="18.75" x14ac:dyDescent="0.4">
      <c r="A20" s="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5"/>
      <c r="N20" s="35"/>
      <c r="O20" s="35"/>
    </row>
    <row r="21" spans="1:16" s="15" customFormat="1" ht="18.75" customHeight="1" x14ac:dyDescent="0.25">
      <c r="A21" s="36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</row>
    <row r="22" spans="1:16" s="39" customFormat="1" ht="18.75" x14ac:dyDescent="0.4">
      <c r="A22" s="38"/>
      <c r="B22" s="35" t="s">
        <v>19</v>
      </c>
      <c r="C22" s="35"/>
      <c r="D22" s="35"/>
      <c r="E22" s="35"/>
      <c r="F22" s="35"/>
      <c r="G22" s="35"/>
      <c r="H22" s="35"/>
      <c r="I22" s="35" t="s">
        <v>20</v>
      </c>
      <c r="J22" s="35"/>
      <c r="K22" s="35"/>
      <c r="L22" s="35"/>
      <c r="M22" s="25"/>
      <c r="N22" s="25"/>
      <c r="O22" s="25"/>
      <c r="P22" s="25"/>
    </row>
    <row r="23" spans="1:16" s="25" customFormat="1" ht="18.75" x14ac:dyDescent="0.4">
      <c r="D23" s="39"/>
      <c r="E23" s="39"/>
      <c r="L23" s="35"/>
      <c r="M23" s="35"/>
      <c r="N23" s="35"/>
      <c r="O23" s="35"/>
    </row>
    <row r="24" spans="1:16" s="39" customFormat="1" ht="18.75" x14ac:dyDescent="0.4">
      <c r="A24" s="25"/>
      <c r="B24" s="40" t="s">
        <v>21</v>
      </c>
      <c r="C24" s="40"/>
      <c r="D24" s="40"/>
      <c r="E24" s="40"/>
      <c r="F24" s="40"/>
      <c r="G24" s="40"/>
      <c r="H24" s="40"/>
      <c r="I24" s="40" t="s">
        <v>22</v>
      </c>
      <c r="J24" s="40"/>
      <c r="K24" s="40"/>
      <c r="L24" s="40"/>
      <c r="M24" s="27"/>
      <c r="N24" s="27"/>
      <c r="O24" s="27"/>
      <c r="P24" s="27"/>
    </row>
    <row r="25" spans="1:16" s="25" customFormat="1" ht="18.75" x14ac:dyDescent="0.4">
      <c r="B25" s="35" t="s">
        <v>23</v>
      </c>
      <c r="C25" s="35"/>
      <c r="D25" s="35"/>
      <c r="E25" s="35"/>
      <c r="F25" s="35"/>
      <c r="G25" s="35"/>
      <c r="H25" s="35"/>
      <c r="I25" s="35" t="s">
        <v>24</v>
      </c>
      <c r="J25" s="35"/>
      <c r="K25" s="35"/>
      <c r="L25" s="35"/>
    </row>
    <row r="26" spans="1:16" s="25" customFormat="1" ht="18.75" x14ac:dyDescent="0.4">
      <c r="B26" s="4"/>
      <c r="K26" s="35"/>
      <c r="L26" s="35"/>
      <c r="M26" s="35"/>
    </row>
    <row r="27" spans="1:16" x14ac:dyDescent="0.25">
      <c r="A27" s="3"/>
    </row>
    <row r="29" spans="1:16" x14ac:dyDescent="0.25">
      <c r="B29" s="42"/>
      <c r="M29" s="42"/>
    </row>
  </sheetData>
  <mergeCells count="13">
    <mergeCell ref="L23:O23"/>
    <mergeCell ref="B24:H24"/>
    <mergeCell ref="I24:L24"/>
    <mergeCell ref="B25:H25"/>
    <mergeCell ref="I25:L25"/>
    <mergeCell ref="K26:M26"/>
    <mergeCell ref="A4:O4"/>
    <mergeCell ref="A5:O5"/>
    <mergeCell ref="A9:B9"/>
    <mergeCell ref="F14:L15"/>
    <mergeCell ref="M20:O20"/>
    <mergeCell ref="B22:H22"/>
    <mergeCell ref="I22:L22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2024-01-19T13:24:52Z</dcterms:modified>
</cp:coreProperties>
</file>