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C8B4137D-E646-4294-A561-3AEE74E98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<sst xmlns="http://schemas.openxmlformats.org/spreadsheetml/2006/main" count="28" uniqueCount="28">
  <si>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</si>
  <si>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</si>
  <si>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</si>
  <si>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</si>
  <si>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</si>
  <si>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</si>
  <si>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</si>
  <si>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</si>
  <si>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</si>
  <si>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</si>
  <si>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</si>
  <si>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</si>
  <si>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</si>
  <si>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</si>
  <si>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</si>
  <si>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</si>
  <si>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</si>
  <si>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Preparado por:</t>
  </si>
  <si>
    <t>Aprobado por:</t>
  </si>
  <si>
    <t>Carlos Castellanos</t>
  </si>
  <si>
    <t>Director Administrativo y Financiero</t>
  </si>
  <si>
    <t>Departamento</t>
  </si>
  <si>
    <t>Cargo</t>
  </si>
  <si>
    <t>Revisado Por:</t>
  </si>
  <si>
    <t>Pedro Ramirez</t>
  </si>
  <si>
    <t>Contador</t>
  </si>
  <si>
    <t>Nómina Personal Probatorio Febrero 2023</t>
  </si>
  <si>
    <t>EN EL MES DE FEBRERO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</si>
</sst>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  <font>
      <b/>
      <u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/>
    <xf numFmtId="4" fontId="4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2" fillId="0" borderId="12" xfId="0" applyFont="1" applyBorder="1"/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371474</xdr:colOff>
      <xdr:row>0</xdr:row>
      <xdr:rowOff>152399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99" y="15239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D22" sqref="D22:F22"/>
    </sheetView>
  </sheetViews>
  <sheetFormatPr baseColWidth="10" defaultColWidth="11.42578125" defaultRowHeight="15.75" x14ac:dyDescent="0.2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8"/>
      <c r="Q4" s="18"/>
      <c r="R4" s="18"/>
    </row>
    <row r="5" spans="1:19" ht="18.75" x14ac:dyDescent="0.25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12</v>
      </c>
      <c r="B7" s="14" t="s">
        <v>21</v>
      </c>
      <c r="C7" s="14" t="s">
        <v>22</v>
      </c>
      <c r="D7" s="14" t="s">
        <v>14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4" t="s">
        <v>1</v>
      </c>
    </row>
    <row r="8" spans="1:19" s="9" customFormat="1" ht="16.5" thickBot="1" x14ac:dyDescent="0.3">
      <c r="A8" s="12"/>
      <c r="B8" s="31"/>
      <c r="C8" s="31"/>
      <c r="D8" s="19"/>
      <c r="E8" s="10"/>
      <c r="F8" s="10">
        <f>IF(E8&gt;=[1]Datos!$D$14,([1]Datos!$D$14*[1]Datos!$C$14),IF(E8&lt;=[1]Datos!$D$14,(E8*[1]Datos!$C$14)))</f>
        <v>0</v>
      </c>
      <c r="G8" s="10">
        <f>IF(E8&gt;=[1]Datos!$D$15,([1]Datos!$D$15*[1]Datos!$C$15),IF(E8&lt;=[1]Datos!$D$15,(E8*[1]Datos!$C$15)))</f>
        <v>0</v>
      </c>
      <c r="H8" s="11"/>
      <c r="I8" s="10">
        <f>+E8-(F8+G8+H8)</f>
        <v>0</v>
      </c>
      <c r="J8" s="10"/>
      <c r="K8" s="11"/>
      <c r="L8" s="11"/>
      <c r="M8" s="10">
        <f>+H8+K8+L8</f>
        <v>0</v>
      </c>
      <c r="N8" s="10">
        <f>+F8+G8+J8+K8</f>
        <v>0</v>
      </c>
      <c r="O8" s="10">
        <f>+E8-N8</f>
        <v>0</v>
      </c>
    </row>
    <row r="9" spans="1:19" ht="16.5" thickBot="1" x14ac:dyDescent="0.3">
      <c r="A9" s="32" t="s">
        <v>0</v>
      </c>
      <c r="B9" s="33"/>
      <c r="C9" s="30"/>
      <c r="D9" s="8"/>
      <c r="E9" s="4">
        <f>SUM(E8:E8)</f>
        <v>0</v>
      </c>
      <c r="F9" s="4">
        <f>SUM(F8:F8)</f>
        <v>0</v>
      </c>
      <c r="G9" s="4">
        <f>SUM(G8:G8)</f>
        <v>0</v>
      </c>
      <c r="H9" s="7"/>
      <c r="I9" s="4">
        <f t="shared" ref="I9:O9" si="0">SUM(I8:I8)</f>
        <v>0</v>
      </c>
      <c r="J9" s="5">
        <f t="shared" si="0"/>
        <v>0</v>
      </c>
      <c r="K9" s="6"/>
      <c r="L9" s="4">
        <f t="shared" si="0"/>
        <v>0</v>
      </c>
      <c r="M9" s="5">
        <f t="shared" si="0"/>
        <v>0</v>
      </c>
      <c r="N9" s="4">
        <f t="shared" si="0"/>
        <v>0</v>
      </c>
      <c r="O9" s="4">
        <f t="shared" si="0"/>
        <v>0</v>
      </c>
    </row>
    <row r="10" spans="1:19" x14ac:dyDescent="0.25">
      <c r="A10" s="21"/>
      <c r="B10" s="21"/>
      <c r="E10" s="22"/>
      <c r="F10" s="22"/>
      <c r="G10" s="22"/>
      <c r="H10" s="18"/>
      <c r="I10" s="22"/>
      <c r="J10" s="22"/>
      <c r="K10" s="23"/>
      <c r="L10" s="22"/>
      <c r="M10" s="22"/>
      <c r="N10" s="22"/>
      <c r="O10" s="22"/>
    </row>
    <row r="11" spans="1:19" x14ac:dyDescent="0.25">
      <c r="A11" s="21"/>
      <c r="B11" s="21"/>
      <c r="E11" s="22"/>
      <c r="F11" s="22"/>
      <c r="G11" s="22"/>
      <c r="H11" s="18"/>
      <c r="I11" s="22"/>
      <c r="J11" s="22"/>
      <c r="K11" s="23"/>
      <c r="L11" s="22"/>
      <c r="M11" s="22"/>
      <c r="N11" s="22"/>
      <c r="O11" s="22"/>
    </row>
    <row r="12" spans="1:19" x14ac:dyDescent="0.25">
      <c r="A12" s="21"/>
      <c r="B12" s="21"/>
      <c r="E12" s="22"/>
      <c r="F12" s="22"/>
      <c r="G12" s="22"/>
      <c r="H12" s="18"/>
      <c r="I12" s="22"/>
      <c r="J12" s="22"/>
      <c r="K12" s="23"/>
      <c r="L12" s="22"/>
      <c r="M12" s="22"/>
      <c r="N12" s="22"/>
      <c r="O12" s="22"/>
    </row>
    <row r="13" spans="1:19" x14ac:dyDescent="0.25">
      <c r="A13" s="21"/>
      <c r="B13" s="21"/>
      <c r="E13" s="22"/>
      <c r="F13" s="22"/>
      <c r="G13" s="22"/>
      <c r="H13" s="18"/>
      <c r="I13" s="22"/>
      <c r="J13" s="22"/>
      <c r="K13" s="23"/>
      <c r="L13" s="22"/>
      <c r="M13" s="22"/>
      <c r="N13" s="22"/>
      <c r="O13" s="22"/>
    </row>
    <row r="14" spans="1:19" x14ac:dyDescent="0.25">
      <c r="A14" s="21"/>
      <c r="B14" s="21"/>
      <c r="E14" s="22"/>
      <c r="F14" s="35" t="s">
        <v>27</v>
      </c>
      <c r="G14" s="36"/>
      <c r="H14" s="36"/>
      <c r="I14" s="36"/>
      <c r="J14" s="36"/>
      <c r="K14" s="36"/>
      <c r="L14" s="37"/>
      <c r="M14" s="22"/>
      <c r="N14" s="22"/>
      <c r="O14" s="22"/>
    </row>
    <row r="15" spans="1:19" x14ac:dyDescent="0.25">
      <c r="A15" s="21"/>
      <c r="B15" s="21"/>
      <c r="E15" s="22"/>
      <c r="F15" s="38"/>
      <c r="G15" s="39"/>
      <c r="H15" s="39"/>
      <c r="I15" s="39"/>
      <c r="J15" s="39"/>
      <c r="K15" s="39"/>
      <c r="L15" s="40"/>
      <c r="M15" s="22"/>
      <c r="N15" s="22"/>
      <c r="O15" s="22"/>
    </row>
    <row r="16" spans="1:19" x14ac:dyDescent="0.25">
      <c r="A16" s="21"/>
      <c r="B16" s="21"/>
      <c r="E16" s="22"/>
      <c r="F16" s="22"/>
      <c r="G16" s="22"/>
      <c r="H16" s="18"/>
      <c r="I16" s="22"/>
      <c r="J16" s="22"/>
      <c r="K16" s="23"/>
      <c r="L16" s="22"/>
      <c r="M16" s="22"/>
      <c r="N16" s="22"/>
      <c r="O16" s="22"/>
    </row>
    <row r="17" spans="1:16" x14ac:dyDescent="0.25">
      <c r="A17" s="21"/>
      <c r="B17" s="21"/>
      <c r="E17" s="22"/>
      <c r="F17" s="22"/>
      <c r="G17" s="22"/>
      <c r="H17" s="18"/>
      <c r="I17" s="22"/>
      <c r="J17" s="22"/>
      <c r="K17" s="23"/>
      <c r="L17" s="22"/>
      <c r="M17" s="22"/>
      <c r="N17" s="22"/>
      <c r="O17" s="22"/>
    </row>
    <row r="18" spans="1:16" x14ac:dyDescent="0.25">
      <c r="A18" s="21"/>
      <c r="B18" s="21"/>
      <c r="E18" s="22"/>
      <c r="F18" s="22"/>
      <c r="G18" s="22"/>
      <c r="H18" s="18"/>
      <c r="I18" s="22"/>
      <c r="J18" s="22"/>
      <c r="K18" s="23"/>
      <c r="L18" s="22"/>
      <c r="M18" s="22"/>
      <c r="N18" s="22"/>
      <c r="O18" s="22"/>
    </row>
    <row r="20" spans="1:16" x14ac:dyDescent="0.25">
      <c r="M20" s="41"/>
      <c r="N20" s="41"/>
      <c r="O20" s="41"/>
    </row>
    <row r="21" spans="1:16" s="26" customFormat="1" ht="23.25" x14ac:dyDescent="0.35">
      <c r="A21" s="24"/>
      <c r="B21" s="42" t="s">
        <v>17</v>
      </c>
      <c r="C21" s="42"/>
      <c r="D21" s="42"/>
      <c r="E21" s="42"/>
      <c r="F21" s="42" t="s">
        <v>23</v>
      </c>
      <c r="G21" s="42"/>
      <c r="H21" s="42"/>
      <c r="I21" s="42"/>
      <c r="J21" s="42"/>
      <c r="K21" s="42"/>
      <c r="L21" s="25"/>
      <c r="M21" s="42" t="s">
        <v>18</v>
      </c>
      <c r="N21" s="42"/>
      <c r="O21" s="42"/>
      <c r="P21" s="25"/>
    </row>
    <row r="22" spans="1:16" s="26" customFormat="1" ht="23.25" x14ac:dyDescent="0.35">
      <c r="A22" s="27"/>
      <c r="B22" s="27"/>
      <c r="C22" s="28"/>
      <c r="D22" s="42"/>
      <c r="E22" s="42"/>
      <c r="F22" s="42"/>
      <c r="G22" s="25"/>
      <c r="H22" s="25"/>
      <c r="I22" s="42"/>
      <c r="J22" s="42"/>
      <c r="K22" s="42"/>
      <c r="L22" s="25"/>
      <c r="M22" s="25"/>
      <c r="N22" s="25"/>
      <c r="O22" s="25"/>
      <c r="P22" s="25"/>
    </row>
    <row r="23" spans="1:16" s="25" customFormat="1" ht="23.25" x14ac:dyDescent="0.35">
      <c r="A23" s="27"/>
      <c r="B23" s="43" t="s">
        <v>16</v>
      </c>
      <c r="C23" s="43"/>
      <c r="D23" s="44"/>
      <c r="E23" s="44"/>
      <c r="F23" s="44" t="s">
        <v>24</v>
      </c>
      <c r="G23" s="44"/>
      <c r="H23" s="44"/>
      <c r="I23" s="44"/>
      <c r="J23" s="44"/>
      <c r="K23" s="44"/>
      <c r="L23" s="29"/>
      <c r="M23" s="44" t="s">
        <v>19</v>
      </c>
      <c r="N23" s="44"/>
      <c r="O23" s="44"/>
    </row>
    <row r="24" spans="1:16" s="25" customFormat="1" ht="23.25" x14ac:dyDescent="0.35">
      <c r="B24" s="42" t="s">
        <v>15</v>
      </c>
      <c r="C24" s="42"/>
      <c r="D24" s="42"/>
      <c r="E24" s="42"/>
      <c r="F24" s="42" t="s">
        <v>25</v>
      </c>
      <c r="G24" s="42"/>
      <c r="H24" s="42"/>
      <c r="I24" s="42"/>
      <c r="J24" s="42"/>
      <c r="K24" s="42"/>
      <c r="M24" s="42" t="s">
        <v>20</v>
      </c>
      <c r="N24" s="42"/>
      <c r="O24" s="42"/>
      <c r="P24" s="29"/>
    </row>
    <row r="25" spans="1:1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19">
    <mergeCell ref="M21:O21"/>
    <mergeCell ref="B23:C23"/>
    <mergeCell ref="D23:E23"/>
    <mergeCell ref="B24:C24"/>
    <mergeCell ref="D24:E24"/>
    <mergeCell ref="M23:O23"/>
    <mergeCell ref="M24:O24"/>
    <mergeCell ref="F21:K21"/>
    <mergeCell ref="F23:K23"/>
    <mergeCell ref="F24:K24"/>
    <mergeCell ref="B21:C21"/>
    <mergeCell ref="D21:E21"/>
    <mergeCell ref="D22:F22"/>
    <mergeCell ref="I22:K22"/>
    <mergeCell ref="A9:B9"/>
    <mergeCell ref="A4:O4"/>
    <mergeCell ref="A5:O5"/>
    <mergeCell ref="F14:L15"/>
    <mergeCell ref="M20:O20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2023-03-02T15:51:02Z</cp:lastPrinted>
  <dcterms:created xsi:type="dcterms:W3CDTF">2021-11-15T17:40:21Z</dcterms:created>
  <dcterms:modified xsi:type="dcterms:W3CDTF">2023-03-02T15:51:05Z</dcterms:modified>
</cp:coreProperties>
</file>