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coste\Desktop\EXCEL\Nomina OAI\"/>
    </mc:Choice>
  </mc:AlternateContent>
  <bookViews>
    <workbookView xWindow="8625" yWindow="1185" windowWidth="12480" windowHeight="11385"/>
  </bookViews>
  <sheets>
    <sheet name="Suplencia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2" l="1"/>
  <c r="O9" i="2"/>
  <c r="O10" i="2"/>
  <c r="M11" i="2"/>
  <c r="O11" i="2"/>
  <c r="E12" i="2"/>
  <c r="F12" i="2"/>
  <c r="G12" i="2"/>
  <c r="H12" i="2"/>
  <c r="I12" i="2"/>
  <c r="J12" i="2"/>
  <c r="K12" i="2"/>
  <c r="L12" i="2"/>
  <c r="N12" i="2"/>
  <c r="O12" i="2"/>
</calcChain>
</file>

<file path=xl/sharedStrings.xml><?xml version="1.0" encoding="utf-8"?>
<sst xmlns="http://schemas.openxmlformats.org/spreadsheetml/2006/main" count="29" uniqueCount="27">
  <si>
    <t>Enc. Administrativo y Financiero</t>
  </si>
  <si>
    <t>Revisado Por:</t>
  </si>
  <si>
    <t>Aprobado Por:</t>
  </si>
  <si>
    <t>Total RD$</t>
  </si>
  <si>
    <t xml:space="preserve">Web Master </t>
  </si>
  <si>
    <t>Encargado</t>
  </si>
  <si>
    <t>Salario a Pagar</t>
  </si>
  <si>
    <t>Total Descuentos</t>
  </si>
  <si>
    <t xml:space="preserve">Devolución de Gastos Educativos 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</si>
  <si>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</si>
  <si>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</si>
  <si>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</si>
  <si>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</si>
  <si>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</si>
  <si>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</si>
  <si>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</si>
  <si>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</si>
  <si>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</si>
  <si>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</si>
  <si>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Unidad de Analisís Financiero</t>
  </si>
  <si>
    <t>Ana Yapor de Díaz</t>
  </si>
  <si>
    <t>Nómina Fijo Ocupando Cargo de Carrera Diciembre  2021</t>
  </si>
  <si>
    <t>Sexo</t>
  </si>
  <si>
    <t>M</t>
  </si>
  <si>
    <t xml:space="preserve">Carlos Catellano </t>
  </si>
  <si>
    <t xml:space="preserve">Enc. División de Contabilidad </t>
  </si>
  <si>
    <t xml:space="preserve">Coordinador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</si>
</sst>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rgb="FF000000"/>
      <name val="Calibri Light"/>
      <family val="2"/>
    </font>
    <font>
      <sz val="12"/>
      <color rgb="FF000000"/>
      <name val="Calibri Light"/>
      <family val="2"/>
    </font>
    <font>
      <sz val="11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43" fontId="3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1" xfId="1" applyFont="1" applyFill="1" applyBorder="1" applyAlignment="1">
      <alignment horizontal="right" vertical="center"/>
    </xf>
    <xf numFmtId="43" fontId="2" fillId="0" borderId="1" xfId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right" vertical="center"/>
    </xf>
    <xf numFmtId="43" fontId="7" fillId="0" borderId="1" xfId="1" applyFont="1" applyBorder="1" applyAlignment="1">
      <alignment horizontal="right" vertical="center"/>
    </xf>
    <xf numFmtId="43" fontId="7" fillId="0" borderId="1" xfId="1" applyFont="1" applyBorder="1" applyAlignment="1" applyProtection="1">
      <alignment horizontal="right" vertical="center"/>
    </xf>
    <xf numFmtId="43" fontId="7" fillId="0" borderId="1" xfId="1" applyFont="1" applyFill="1" applyBorder="1" applyAlignment="1" applyProtection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0</xdr:rowOff>
    </xdr:from>
    <xdr:ext cx="1447800" cy="476250"/>
    <xdr:pic>
      <xdr:nvPicPr>
        <xdr:cNvPr id="2" name="Imagen 2">
          <a:extLst>
            <a:ext uri="{FF2B5EF4-FFF2-40B4-BE49-F238E27FC236}">
              <a16:creationId xmlns:a16="http://schemas.microsoft.com/office/drawing/2014/main" id="{CF72F974-ADDE-4848-8B11-4B756259E26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190500"/>
          <a:ext cx="1447800" cy="476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20"/>
  <sheetViews>
    <sheetView showGridLines="0" tabSelected="1" view="pageLayout" zoomScaleNormal="100" workbookViewId="0">
      <selection activeCell="C10" sqref="C10"/>
    </sheetView>
  </sheetViews>
  <sheetFormatPr defaultColWidth="20.28515625" defaultRowHeight="15" x14ac:dyDescent="0.25"/>
  <cols>
    <col min="1" max="1" width="31.7109375" customWidth="1"/>
    <col min="2" max="2" width="6.7109375" customWidth="1"/>
    <col min="3" max="4" width="17.140625" customWidth="1"/>
    <col min="5" max="5" width="16" customWidth="1"/>
    <col min="6" max="6" width="11.140625" customWidth="1"/>
    <col min="7" max="7" width="11.7109375" customWidth="1"/>
    <col min="8" max="8" width="17.28515625" hidden="1" customWidth="1"/>
    <col min="9" max="9" width="21.85546875" customWidth="1"/>
    <col min="10" max="10" width="13.85546875" customWidth="1"/>
    <col min="11" max="11" width="5.5703125" hidden="1" customWidth="1"/>
    <col min="12" max="12" width="13.140625" customWidth="1"/>
    <col min="13" max="13" width="0.28515625" customWidth="1"/>
    <col min="14" max="14" width="13.7109375" customWidth="1"/>
    <col min="15" max="15" width="17.5703125" customWidth="1"/>
  </cols>
  <sheetData>
    <row r="5" spans="2:18" s="1" customFormat="1" ht="18.75" x14ac:dyDescent="0.25">
      <c r="C5" s="24" t="s">
        <v>19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"/>
      <c r="Q5" s="3"/>
    </row>
    <row r="6" spans="2:18" s="1" customFormat="1" ht="18.75" x14ac:dyDescent="0.25">
      <c r="C6" s="24" t="s">
        <v>21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3"/>
      <c r="Q6" s="3"/>
      <c r="R6" s="3"/>
    </row>
    <row r="8" spans="2:18" s="17" customFormat="1" ht="30" customHeight="1" x14ac:dyDescent="0.25">
      <c r="B8" s="19" t="s">
        <v>18</v>
      </c>
      <c r="C8" s="18" t="s">
        <v>17</v>
      </c>
      <c r="D8" s="18" t="s">
        <v>22</v>
      </c>
      <c r="E8" s="20" t="s">
        <v>16</v>
      </c>
      <c r="F8" s="19" t="s">
        <v>15</v>
      </c>
      <c r="G8" s="19" t="s">
        <v>14</v>
      </c>
      <c r="H8" s="19" t="s">
        <v>13</v>
      </c>
      <c r="I8" s="19" t="s">
        <v>12</v>
      </c>
      <c r="J8" s="19" t="s">
        <v>11</v>
      </c>
      <c r="K8" s="19" t="s">
        <v>10</v>
      </c>
      <c r="L8" s="19" t="s">
        <v>9</v>
      </c>
      <c r="M8" s="19" t="s">
        <v>8</v>
      </c>
      <c r="N8" s="19" t="s">
        <v>7</v>
      </c>
      <c r="O8" s="18" t="s">
        <v>6</v>
      </c>
    </row>
    <row r="9" spans="2:18" s="5" customFormat="1" ht="15.75" x14ac:dyDescent="0.25">
      <c r="B9" s="16">
        <v>1</v>
      </c>
      <c r="C9" s="10" t="s">
        <v>5</v>
      </c>
      <c r="D9" s="11" t="s">
        <v>23</v>
      </c>
      <c r="E9" s="9">
        <v>27500</v>
      </c>
      <c r="F9" s="15"/>
      <c r="G9" s="14"/>
      <c r="H9" s="13"/>
      <c r="I9" s="13"/>
      <c r="J9" s="13">
        <v>6677.69</v>
      </c>
      <c r="K9" s="13"/>
      <c r="L9" s="13"/>
      <c r="M9" s="13">
        <f>+H9+K9+L9</f>
        <v>0</v>
      </c>
      <c r="N9" s="13"/>
      <c r="O9" s="12">
        <f>+E9-J9</f>
        <v>20822.310000000001</v>
      </c>
    </row>
    <row r="10" spans="2:18" s="5" customFormat="1" ht="15.75" x14ac:dyDescent="0.25">
      <c r="B10" s="11">
        <v>2</v>
      </c>
      <c r="C10" s="10" t="s">
        <v>26</v>
      </c>
      <c r="D10" s="11" t="s">
        <v>23</v>
      </c>
      <c r="E10" s="9">
        <v>25000</v>
      </c>
      <c r="F10" s="9"/>
      <c r="G10" s="9"/>
      <c r="H10" s="9"/>
      <c r="I10" s="9"/>
      <c r="J10" s="9">
        <v>6250</v>
      </c>
      <c r="K10" s="9"/>
      <c r="L10" s="9"/>
      <c r="M10" s="9"/>
      <c r="N10" s="9"/>
      <c r="O10" s="9">
        <f>+E10-J10</f>
        <v>18750</v>
      </c>
    </row>
    <row r="11" spans="2:18" s="5" customFormat="1" ht="15.75" x14ac:dyDescent="0.25">
      <c r="B11" s="11">
        <v>3</v>
      </c>
      <c r="C11" s="10" t="s">
        <v>4</v>
      </c>
      <c r="D11" s="11" t="s">
        <v>23</v>
      </c>
      <c r="E11" s="9">
        <v>55000</v>
      </c>
      <c r="F11" s="9"/>
      <c r="G11" s="9"/>
      <c r="H11" s="9"/>
      <c r="I11" s="9"/>
      <c r="J11" s="9">
        <v>12146.06</v>
      </c>
      <c r="K11" s="9"/>
      <c r="L11" s="9"/>
      <c r="M11" s="9">
        <f>+H11+K11+L11</f>
        <v>0</v>
      </c>
      <c r="N11" s="9"/>
      <c r="O11" s="9">
        <f>+E11-J11</f>
        <v>42853.94</v>
      </c>
    </row>
    <row r="12" spans="2:18" s="5" customFormat="1" ht="15.75" x14ac:dyDescent="0.25">
      <c r="B12" s="22" t="s">
        <v>3</v>
      </c>
      <c r="C12" s="23"/>
      <c r="D12" s="21"/>
      <c r="E12" s="8">
        <f t="shared" ref="E12:L12" si="0">SUM(E9:E11)</f>
        <v>107500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25073.75</v>
      </c>
      <c r="K12" s="8">
        <f t="shared" si="0"/>
        <v>0</v>
      </c>
      <c r="L12" s="8">
        <f t="shared" si="0"/>
        <v>0</v>
      </c>
      <c r="M12" s="8"/>
      <c r="N12" s="8">
        <f>SUM(N9:N11)</f>
        <v>0</v>
      </c>
      <c r="O12" s="8">
        <f>+O9+O10+O11</f>
        <v>82426.25</v>
      </c>
    </row>
    <row r="13" spans="2:18" s="5" customFormat="1" ht="15.75" x14ac:dyDescent="0.25">
      <c r="B13" s="7"/>
      <c r="C13" s="7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8" s="5" customFormat="1" ht="15.75" x14ac:dyDescent="0.25">
      <c r="B14" s="7"/>
      <c r="C14" s="7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6" spans="2:18" ht="15.75" x14ac:dyDescent="0.25">
      <c r="B16" s="1" t="s">
        <v>2</v>
      </c>
      <c r="C16" s="1"/>
      <c r="D16" s="1"/>
      <c r="E16" s="1"/>
      <c r="F16" s="1"/>
      <c r="G16" s="1"/>
      <c r="H16" s="1"/>
      <c r="I16" s="1"/>
      <c r="J16" s="1" t="s">
        <v>1</v>
      </c>
      <c r="K16" s="1"/>
    </row>
    <row r="17" spans="2:11" ht="15.7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ht="15.75" x14ac:dyDescent="0.25">
      <c r="B18" s="4" t="s">
        <v>20</v>
      </c>
      <c r="C18" s="1"/>
      <c r="F18" s="4"/>
      <c r="G18" s="1"/>
      <c r="H18" s="1"/>
      <c r="I18" s="1"/>
      <c r="J18" s="4" t="s">
        <v>24</v>
      </c>
      <c r="K18" s="1"/>
    </row>
    <row r="19" spans="2:11" ht="15.75" x14ac:dyDescent="0.25">
      <c r="B19" s="1" t="s">
        <v>0</v>
      </c>
      <c r="C19" s="1"/>
      <c r="E19" s="1"/>
      <c r="F19" s="1"/>
      <c r="G19" s="1"/>
      <c r="H19" s="1"/>
      <c r="I19" s="1"/>
      <c r="J19" s="1" t="s">
        <v>25</v>
      </c>
      <c r="K19" s="1"/>
    </row>
    <row r="20" spans="2:11" ht="15.75" x14ac:dyDescent="0.25">
      <c r="B20" s="3"/>
      <c r="C20" s="2"/>
      <c r="D20" s="2"/>
      <c r="E20" s="2"/>
      <c r="F20" s="1"/>
      <c r="G20" s="1"/>
      <c r="H20" s="1"/>
      <c r="I20" s="1"/>
      <c r="J20" s="1"/>
    </row>
  </sheetData>
  <mergeCells count="3">
    <mergeCell ref="B12:C12"/>
    <mergeCell ref="C5:O5"/>
    <mergeCell ref="C6:O6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Suplencia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cp:lastPrinted>2022-01-05T14:16:15Z</cp:lastPrinted>
  <dcterms:created xsi:type="dcterms:W3CDTF">2021-11-15T17:42:40Z</dcterms:created>
  <dcterms:modified xsi:type="dcterms:W3CDTF">2022-01-05T14:16:49Z</dcterms:modified>
</cp:coreProperties>
</file>