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 Personal Fijos en Cargos de Carrera\Nomina Personal Fijos en Cargos de Carrera 2021\"/>
    </mc:Choice>
  </mc:AlternateContent>
  <xr:revisionPtr revIDLastSave="0" documentId="8_{6FF621AE-CE40-4340-9B8B-A86DF3327E2F}" xr6:coauthVersionLast="47" xr6:coauthVersionMax="47" xr10:uidLastSave="{00000000-0000-0000-0000-000000000000}"/>
  <bookViews>
    <workbookView xWindow="8625" yWindow="1185" windowWidth="12480" windowHeight="11385" xr2:uid="{EF451D7D-CEA1-490C-9D06-6C7015D95E68}"/>
  </bookViews>
  <sheets>
    <sheet name="Suplen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" l="1"/>
  <c r="N9" i="2"/>
  <c r="N10" i="2"/>
  <c r="L11" i="2"/>
  <c r="N11" i="2"/>
  <c r="D12" i="2"/>
  <c r="E12" i="2"/>
  <c r="F12" i="2"/>
  <c r="G12" i="2"/>
  <c r="H12" i="2"/>
  <c r="I12" i="2"/>
  <c r="J12" i="2"/>
  <c r="K12" i="2"/>
  <c r="M12" i="2"/>
  <c r="N12" i="2"/>
</calcChain>
</file>

<file path=xl/sharedStrings.xml><?xml version="1.0" encoding="utf-8"?>
<sst xmlns="http://schemas.openxmlformats.org/spreadsheetml/2006/main" count="25" uniqueCount="25">
  <si>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</si>
  <si>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</si>
  <si>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</si>
  <si>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</si>
  <si>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</si>
  <si>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</si>
  <si>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RD$</t>
  </si>
  <si>
    <t xml:space="preserve">Web Master </t>
  </si>
  <si>
    <t xml:space="preserve">Coorinador </t>
  </si>
  <si>
    <t>Encargado</t>
  </si>
  <si>
    <t>Salario a Pagar</t>
  </si>
  <si>
    <t>Total Descuentos</t>
  </si>
  <si>
    <t xml:space="preserve">Devolución de Gastos Educativos 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</si>
  <si>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</si>
  <si>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</si>
  <si>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</si>
  <si>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</si>
  <si>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</si>
  <si>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</si>
  <si>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</si>
  <si>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</si>
  <si>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</si>
  <si>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</si>
  <si>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Nómina Fijo Ocupando Cargo de Carrera Octubre 2021</t>
  </si>
  <si>
    <t>Unidad de Analisís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</si>
</sst>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right" vertical="center"/>
    </xf>
    <xf numFmtId="43" fontId="7" fillId="0" borderId="1" xfId="1" applyFont="1" applyBorder="1" applyAlignment="1">
      <alignment horizontal="right" vertical="center"/>
    </xf>
    <xf numFmtId="43" fontId="7" fillId="0" borderId="1" xfId="1" applyFont="1" applyBorder="1" applyAlignment="1" applyProtection="1">
      <alignment horizontal="right" vertical="center"/>
    </xf>
    <xf numFmtId="43" fontId="7" fillId="0" borderId="1" xfId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1447800" cy="476250"/>
    <xdr:pic>
      <xdr:nvPicPr>
        <xdr:cNvPr id="2" name="Imagen 2">
          <a:extLst>
            <a:ext uri="{FF2B5EF4-FFF2-40B4-BE49-F238E27FC236}">
              <a16:creationId xmlns:a16="http://schemas.microsoft.com/office/drawing/2014/main" id="{CF72F974-ADDE-4848-8B11-4B756259E26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90500"/>
          <a:ext cx="1447800" cy="476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0D86-8FEC-4162-BAF4-4136583EACE0}">
  <dimension ref="B5:Q20"/>
  <sheetViews>
    <sheetView showGridLines="0" tabSelected="1" view="pageLayout" zoomScaleNormal="100" workbookViewId="0">
      <selection activeCell="C6" sqref="C6:N6"/>
    </sheetView>
  </sheetViews>
  <sheetFormatPr defaultColWidth="20.28515625" defaultRowHeight="15" x14ac:dyDescent="0.25"/>
  <cols>
    <col min="1" max="1" width="31.7109375" customWidth="1"/>
    <col min="2" max="2" width="6.7109375" customWidth="1"/>
    <col min="3" max="3" width="17.140625" customWidth="1"/>
    <col min="4" max="4" width="16" customWidth="1"/>
    <col min="5" max="5" width="11.140625" customWidth="1"/>
    <col min="6" max="6" width="11.7109375" customWidth="1"/>
    <col min="7" max="7" width="17.28515625" hidden="1" customWidth="1"/>
    <col min="8" max="8" width="21.85546875" customWidth="1"/>
    <col min="9" max="9" width="13.85546875" customWidth="1"/>
    <col min="10" max="10" width="5.5703125" hidden="1" customWidth="1"/>
    <col min="11" max="11" width="13.140625" customWidth="1"/>
    <col min="12" max="12" width="0.28515625" customWidth="1"/>
    <col min="13" max="13" width="13.7109375" customWidth="1"/>
    <col min="14" max="14" width="17.5703125" customWidth="1"/>
  </cols>
  <sheetData>
    <row r="5" spans="2:17" s="1" customFormat="1" ht="18.75" x14ac:dyDescent="0.25">
      <c r="C5" s="23" t="s">
        <v>24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"/>
      <c r="P5" s="3"/>
    </row>
    <row r="6" spans="2:17" s="1" customFormat="1" ht="18.75" x14ac:dyDescent="0.25">
      <c r="C6" s="23" t="s">
        <v>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3"/>
      <c r="P6" s="3"/>
      <c r="Q6" s="3"/>
    </row>
    <row r="8" spans="2:17" s="19" customFormat="1" ht="30" customHeight="1" x14ac:dyDescent="0.25">
      <c r="B8" s="21" t="s">
        <v>22</v>
      </c>
      <c r="C8" s="20" t="s">
        <v>21</v>
      </c>
      <c r="D8" s="22" t="s">
        <v>20</v>
      </c>
      <c r="E8" s="21" t="s">
        <v>19</v>
      </c>
      <c r="F8" s="21" t="s">
        <v>18</v>
      </c>
      <c r="G8" s="21" t="s">
        <v>17</v>
      </c>
      <c r="H8" s="21" t="s">
        <v>16</v>
      </c>
      <c r="I8" s="21" t="s">
        <v>15</v>
      </c>
      <c r="J8" s="21" t="s">
        <v>14</v>
      </c>
      <c r="K8" s="21" t="s">
        <v>13</v>
      </c>
      <c r="L8" s="21" t="s">
        <v>12</v>
      </c>
      <c r="M8" s="21" t="s">
        <v>11</v>
      </c>
      <c r="N8" s="20" t="s">
        <v>10</v>
      </c>
    </row>
    <row r="9" spans="2:17" s="5" customFormat="1" ht="15.75" x14ac:dyDescent="0.25">
      <c r="B9" s="18">
        <v>1</v>
      </c>
      <c r="C9" s="12" t="s">
        <v>9</v>
      </c>
      <c r="D9" s="11">
        <v>27500</v>
      </c>
      <c r="E9" s="17"/>
      <c r="F9" s="16"/>
      <c r="G9" s="15"/>
      <c r="H9" s="15"/>
      <c r="I9" s="15">
        <v>6677.69</v>
      </c>
      <c r="J9" s="15"/>
      <c r="K9" s="15"/>
      <c r="L9" s="15">
        <f>+G9+J9+K9</f>
        <v>0</v>
      </c>
      <c r="M9" s="15"/>
      <c r="N9" s="14">
        <f>+D9-I9</f>
        <v>20822.310000000001</v>
      </c>
    </row>
    <row r="10" spans="2:17" s="5" customFormat="1" ht="15.75" x14ac:dyDescent="0.25">
      <c r="B10" s="13">
        <v>2</v>
      </c>
      <c r="C10" s="12" t="s">
        <v>8</v>
      </c>
      <c r="D10" s="11">
        <v>25000</v>
      </c>
      <c r="E10" s="11"/>
      <c r="F10" s="11"/>
      <c r="G10" s="11"/>
      <c r="H10" s="11"/>
      <c r="I10" s="11">
        <v>6250</v>
      </c>
      <c r="J10" s="11"/>
      <c r="K10" s="11"/>
      <c r="L10" s="11"/>
      <c r="M10" s="11"/>
      <c r="N10" s="11">
        <f>+D10-I10</f>
        <v>18750</v>
      </c>
    </row>
    <row r="11" spans="2:17" s="5" customFormat="1" ht="15.75" x14ac:dyDescent="0.25">
      <c r="B11" s="13">
        <v>3</v>
      </c>
      <c r="C11" s="12" t="s">
        <v>7</v>
      </c>
      <c r="D11" s="11">
        <v>55000</v>
      </c>
      <c r="E11" s="11"/>
      <c r="F11" s="11"/>
      <c r="G11" s="11"/>
      <c r="H11" s="11"/>
      <c r="I11" s="11">
        <v>12146.06</v>
      </c>
      <c r="J11" s="11"/>
      <c r="K11" s="11"/>
      <c r="L11" s="11">
        <f>+G11+J11+K11</f>
        <v>0</v>
      </c>
      <c r="M11" s="11"/>
      <c r="N11" s="11">
        <f>+D11-I11</f>
        <v>42853.94</v>
      </c>
    </row>
    <row r="12" spans="2:17" s="5" customFormat="1" ht="15.75" x14ac:dyDescent="0.25">
      <c r="B12" s="10" t="s">
        <v>6</v>
      </c>
      <c r="C12" s="9"/>
      <c r="D12" s="8">
        <f>SUM(D9:D11)</f>
        <v>107500</v>
      </c>
      <c r="E12" s="8">
        <f>SUM(E9:E11)</f>
        <v>0</v>
      </c>
      <c r="F12" s="8">
        <f>SUM(F9:F11)</f>
        <v>0</v>
      </c>
      <c r="G12" s="8">
        <f>SUM(G9:G11)</f>
        <v>0</v>
      </c>
      <c r="H12" s="8">
        <f>SUM(H9:H11)</f>
        <v>0</v>
      </c>
      <c r="I12" s="8">
        <f>SUM(I9:I11)</f>
        <v>25073.75</v>
      </c>
      <c r="J12" s="8">
        <f>SUM(J9:J11)</f>
        <v>0</v>
      </c>
      <c r="K12" s="8">
        <f>SUM(K9:K11)</f>
        <v>0</v>
      </c>
      <c r="L12" s="8"/>
      <c r="M12" s="8">
        <f>SUM(M9:M11)</f>
        <v>0</v>
      </c>
      <c r="N12" s="8">
        <f>+N9+N10+N11</f>
        <v>82426.25</v>
      </c>
    </row>
    <row r="13" spans="2:17" s="5" customFormat="1" ht="15.75" x14ac:dyDescent="0.25"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7" s="5" customFormat="1" ht="15.75" x14ac:dyDescent="0.25"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6" spans="2:17" ht="15.75" x14ac:dyDescent="0.25">
      <c r="B16" s="1" t="s">
        <v>5</v>
      </c>
      <c r="C16" s="1"/>
      <c r="D16" s="1"/>
      <c r="E16" s="1"/>
      <c r="F16" s="1"/>
      <c r="G16" s="1"/>
      <c r="H16" s="1"/>
      <c r="I16" s="1" t="s">
        <v>4</v>
      </c>
      <c r="J16" s="1"/>
    </row>
    <row r="17" spans="2:10" ht="15.75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ht="15.75" x14ac:dyDescent="0.25">
      <c r="B18" s="4" t="s">
        <v>3</v>
      </c>
      <c r="C18" s="1"/>
      <c r="E18" s="4"/>
      <c r="F18" s="1"/>
      <c r="G18" s="1"/>
      <c r="H18" s="1"/>
      <c r="I18" s="4" t="s">
        <v>2</v>
      </c>
      <c r="J18" s="1"/>
    </row>
    <row r="19" spans="2:10" ht="15.75" x14ac:dyDescent="0.25">
      <c r="B19" s="1" t="s">
        <v>1</v>
      </c>
      <c r="C19" s="2"/>
      <c r="D19" s="1"/>
      <c r="E19" s="1"/>
      <c r="F19" s="1"/>
      <c r="G19" s="1"/>
      <c r="H19" s="1"/>
      <c r="I19" s="1" t="s">
        <v>0</v>
      </c>
      <c r="J19" s="1"/>
    </row>
    <row r="20" spans="2:10" ht="15.75" x14ac:dyDescent="0.25">
      <c r="B20" s="3"/>
      <c r="C20" s="2"/>
      <c r="D20" s="2"/>
      <c r="E20" s="1"/>
      <c r="F20" s="1"/>
      <c r="G20" s="1"/>
      <c r="H20" s="1"/>
      <c r="I20" s="1"/>
    </row>
  </sheetData>
  <mergeCells count="3">
    <mergeCell ref="B12:C12"/>
    <mergeCell ref="C5:N5"/>
    <mergeCell ref="C6:N6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2021-11-15T17:42:40Z</dcterms:created>
  <dcterms:modified xsi:type="dcterms:W3CDTF">2021-11-15T17:43:35Z</dcterms:modified>
</cp:coreProperties>
</file>