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8_{E487C319-FD25-4C19-9AA1-E42954058205}" xr6:coauthVersionLast="47" xr6:coauthVersionMax="47" xr10:uidLastSave="{00000000-0000-0000-0000-000000000000}"/>
  <bookViews>
    <workbookView xWindow="3840" yWindow="1575" windowWidth="21600" windowHeight="11385" xr2:uid="{170957E8-2235-40F2-9D56-B25F0D7C3B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G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<sst xmlns="http://schemas.openxmlformats.org/spreadsheetml/2006/main" count="58" uniqueCount="35">
  <si>
    <t>INVENTARIO EN ALMACEN DE MATERIALES DE ALIMENTOS &amp; BEBIDAS</t>
  </si>
  <si>
    <t xml:space="preserve"> AL 29-FEBRERO-2024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</si>
  <si>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</si>
  <si>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</si>
  <si>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</si>
  <si>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</si>
  <si>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</si>
  <si>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</si>
  <si>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</si>
  <si>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</si>
  <si>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01/02/2024 29/02/2024</t>
  </si>
  <si>
    <t>01/02/2024   -    29/02/2024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</si>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</sst>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3" borderId="6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96F6404D-3BC6-4CB3-9978-40FB785C6247}"/>
    <cellStyle name="Moneda" xfId="2" builtinId="4"/>
    <cellStyle name="Normal" xfId="0" builtinId="0"/>
    <cellStyle name="Normal 2" xfId="3" xr:uid="{40837A6C-FCB4-44BE-A66D-BC27E0A6C2C1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AF03C5-1C51-4A9C-A074-226A5CA28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A48E02-2DB1-43D3-B50E-7F63DC5E8830}" name="Tabla3389" displayName="Tabla3389" ref="G6:I16" totalsRowShown="0" headerRowDxfId="7" dataDxfId="6" totalsRowDxfId="5" headerRowBorderDxfId="3" tableBorderDxfId="4">
  <tableColumns count="3">
    <tableColumn id="2" xr3:uid="{EED7A6FF-A87C-40D4-8A06-E7D9185AE79E}" name="EXISTENCIA" dataDxfId="2" dataCellStyle="Millares"/>
    <tableColumn id="1" xr3:uid="{10756EFE-8D20-43B3-BD8B-A627C0062FB6}" name="PRECIO" dataDxfId="1"/>
    <tableColumn id="3" xr3:uid="{BF68E2B8-36B2-41E4-8A93-E15D3F826531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1839-AFCA-4E07-8AB3-8E8411914792}">
  <dimension ref="B1:M23"/>
  <sheetViews>
    <sheetView showGridLines="0" tabSelected="1" workbookViewId="0">
      <selection activeCell="J6" sqref="J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7" x14ac:dyDescent="0.25">
      <c r="B7" s="11" t="s">
        <v>10</v>
      </c>
      <c r="C7" s="12" t="s">
        <v>11</v>
      </c>
      <c r="D7" s="13">
        <v>162</v>
      </c>
      <c r="E7" s="14" t="s">
        <v>12</v>
      </c>
      <c r="F7" s="15" t="s">
        <v>13</v>
      </c>
      <c r="G7" s="16">
        <v>1500</v>
      </c>
      <c r="H7" s="17">
        <v>92.51</v>
      </c>
      <c r="I7" s="18">
        <f>G7*H7</f>
        <v>138765</v>
      </c>
      <c r="M7" s="10"/>
    </row>
    <row r="8" spans="2:13" ht="27" x14ac:dyDescent="0.25">
      <c r="B8" s="11" t="s">
        <v>10</v>
      </c>
      <c r="C8" s="12" t="s">
        <v>11</v>
      </c>
      <c r="D8" s="13">
        <v>159</v>
      </c>
      <c r="E8" s="14" t="s">
        <v>14</v>
      </c>
      <c r="F8" s="15" t="s">
        <v>15</v>
      </c>
      <c r="G8" s="16">
        <v>14</v>
      </c>
      <c r="H8" s="17">
        <v>348</v>
      </c>
      <c r="I8" s="18">
        <f t="shared" ref="I8:I16" si="0">G8*H8</f>
        <v>4872</v>
      </c>
      <c r="M8" s="10"/>
    </row>
    <row r="9" spans="2:13" ht="27" x14ac:dyDescent="0.25">
      <c r="B9" s="11" t="s">
        <v>10</v>
      </c>
      <c r="C9" s="12" t="s">
        <v>11</v>
      </c>
      <c r="D9" s="13">
        <v>161</v>
      </c>
      <c r="E9" s="14" t="s">
        <v>12</v>
      </c>
      <c r="F9" s="15" t="s">
        <v>16</v>
      </c>
      <c r="G9" s="16">
        <v>250</v>
      </c>
      <c r="H9" s="17">
        <v>0.45</v>
      </c>
      <c r="I9" s="18">
        <f t="shared" si="0"/>
        <v>112.5</v>
      </c>
      <c r="M9" s="10"/>
    </row>
    <row r="10" spans="2:13" ht="27" x14ac:dyDescent="0.25">
      <c r="B10" s="11" t="s">
        <v>10</v>
      </c>
      <c r="C10" s="12" t="s">
        <v>11</v>
      </c>
      <c r="D10" s="13">
        <v>160</v>
      </c>
      <c r="E10" s="14" t="s">
        <v>17</v>
      </c>
      <c r="F10" s="15" t="s">
        <v>18</v>
      </c>
      <c r="G10" s="16">
        <v>19</v>
      </c>
      <c r="H10" s="17">
        <v>420</v>
      </c>
      <c r="I10" s="18">
        <f t="shared" si="0"/>
        <v>7980</v>
      </c>
      <c r="M10" s="10"/>
    </row>
    <row r="11" spans="2:13" ht="27" x14ac:dyDescent="0.25">
      <c r="B11" s="11" t="s">
        <v>10</v>
      </c>
      <c r="C11" s="12" t="s">
        <v>11</v>
      </c>
      <c r="D11" s="13">
        <v>158</v>
      </c>
      <c r="E11" s="14" t="s">
        <v>19</v>
      </c>
      <c r="F11" s="15" t="s">
        <v>20</v>
      </c>
      <c r="G11" s="16">
        <v>51</v>
      </c>
      <c r="H11" s="17">
        <v>300</v>
      </c>
      <c r="I11" s="18">
        <f t="shared" si="0"/>
        <v>15300</v>
      </c>
      <c r="M11" s="10"/>
    </row>
    <row r="12" spans="2:13" ht="27" x14ac:dyDescent="0.25">
      <c r="B12" s="11" t="s">
        <v>10</v>
      </c>
      <c r="C12" s="12" t="s">
        <v>11</v>
      </c>
      <c r="D12" s="13">
        <v>164</v>
      </c>
      <c r="E12" s="14" t="s">
        <v>19</v>
      </c>
      <c r="F12" s="15" t="s">
        <v>21</v>
      </c>
      <c r="G12" s="16">
        <v>487</v>
      </c>
      <c r="H12" s="17">
        <v>221.12</v>
      </c>
      <c r="I12" s="18">
        <f t="shared" si="0"/>
        <v>107685.44</v>
      </c>
      <c r="M12" s="10"/>
    </row>
    <row r="13" spans="2:13" ht="27" x14ac:dyDescent="0.25">
      <c r="B13" s="11" t="s">
        <v>10</v>
      </c>
      <c r="C13" s="12" t="s">
        <v>11</v>
      </c>
      <c r="D13" s="13">
        <v>166</v>
      </c>
      <c r="E13" s="14" t="s">
        <v>22</v>
      </c>
      <c r="F13" s="15" t="s">
        <v>23</v>
      </c>
      <c r="G13" s="16">
        <v>55</v>
      </c>
      <c r="H13" s="17">
        <v>260</v>
      </c>
      <c r="I13" s="18">
        <f t="shared" si="0"/>
        <v>14300</v>
      </c>
      <c r="M13" s="10"/>
    </row>
    <row r="14" spans="2:13" ht="27" x14ac:dyDescent="0.25">
      <c r="B14" s="11" t="s">
        <v>10</v>
      </c>
      <c r="C14" s="12" t="s">
        <v>11</v>
      </c>
      <c r="D14" s="13">
        <v>423</v>
      </c>
      <c r="E14" s="14" t="s">
        <v>17</v>
      </c>
      <c r="F14" s="15" t="s">
        <v>24</v>
      </c>
      <c r="G14" s="16">
        <v>1</v>
      </c>
      <c r="H14" s="17">
        <v>890</v>
      </c>
      <c r="I14" s="18">
        <f t="shared" si="0"/>
        <v>890</v>
      </c>
      <c r="M14" s="10"/>
    </row>
    <row r="15" spans="2:13" ht="27" x14ac:dyDescent="0.25">
      <c r="B15" s="11" t="s">
        <v>10</v>
      </c>
      <c r="C15" s="12" t="s">
        <v>11</v>
      </c>
      <c r="D15" s="13">
        <v>168</v>
      </c>
      <c r="E15" s="14" t="s">
        <v>17</v>
      </c>
      <c r="F15" s="15" t="s">
        <v>25</v>
      </c>
      <c r="G15" s="16">
        <v>614</v>
      </c>
      <c r="H15" s="17">
        <v>145</v>
      </c>
      <c r="I15" s="18">
        <f t="shared" si="0"/>
        <v>89030</v>
      </c>
      <c r="M15" s="10"/>
    </row>
    <row r="16" spans="2:13" ht="27" x14ac:dyDescent="0.25">
      <c r="B16" s="11" t="s">
        <v>10</v>
      </c>
      <c r="C16" s="12" t="s">
        <v>11</v>
      </c>
      <c r="D16" s="13">
        <v>169</v>
      </c>
      <c r="E16" s="14" t="s">
        <v>22</v>
      </c>
      <c r="F16" s="15" t="s">
        <v>26</v>
      </c>
      <c r="G16" s="16">
        <v>80</v>
      </c>
      <c r="H16" s="17">
        <v>390</v>
      </c>
      <c r="I16" s="18">
        <f t="shared" si="0"/>
        <v>31200</v>
      </c>
    </row>
    <row r="17" spans="2:9" ht="15.75" x14ac:dyDescent="0.25">
      <c r="D17" s="19"/>
      <c r="G17" s="20">
        <f>SUBTOTAL(109,Tabla3389[EXISTENCIA])</f>
        <v>3071</v>
      </c>
      <c r="H17" s="21" t="s">
        <v>27</v>
      </c>
      <c r="I17" s="22">
        <f>SUBTOTAL(109,Tabla3389[TOTAL VALORES RD$])</f>
        <v>410134.94</v>
      </c>
    </row>
    <row r="18" spans="2:9" ht="15.75" x14ac:dyDescent="0.25">
      <c r="D18" s="19"/>
      <c r="I18" s="1"/>
    </row>
    <row r="19" spans="2:9" ht="15.75" x14ac:dyDescent="0.25">
      <c r="B19" s="23" t="s">
        <v>28</v>
      </c>
      <c r="C19" s="24"/>
      <c r="F19" s="23" t="s">
        <v>29</v>
      </c>
      <c r="I19" s="1"/>
    </row>
    <row r="20" spans="2:9" ht="15.75" x14ac:dyDescent="0.25">
      <c r="B20" s="25"/>
      <c r="C20" s="24" t="s">
        <v>30</v>
      </c>
      <c r="F20" s="26" t="s">
        <v>31</v>
      </c>
    </row>
    <row r="21" spans="2:9" ht="15.75" x14ac:dyDescent="0.25">
      <c r="B21" s="25"/>
      <c r="C21" s="24" t="s">
        <v>32</v>
      </c>
      <c r="F21" s="27" t="s">
        <v>33</v>
      </c>
    </row>
    <row r="22" spans="2:9" ht="15.75" x14ac:dyDescent="0.25">
      <c r="B22" s="25"/>
      <c r="C22" s="24" t="s">
        <v>34</v>
      </c>
      <c r="D22" s="24"/>
      <c r="E22" s="27"/>
      <c r="F22" s="28"/>
    </row>
    <row r="23" spans="2:9" ht="15.75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2024-03-07T19:54:52Z</dcterms:created>
  <dcterms:modified xsi:type="dcterms:W3CDTF">2024-03-07T19:55:30Z</dcterms:modified>
</cp:coreProperties>
</file>