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5-MAYO\"/>
    </mc:Choice>
  </mc:AlternateContent>
  <xr:revisionPtr revIDLastSave="0" documentId="8_{416E86E6-B572-48E0-8CC2-35E4F1E80479}" xr6:coauthVersionLast="47" xr6:coauthVersionMax="47" xr10:uidLastSave="{00000000-0000-0000-0000-000000000000}"/>
  <bookViews>
    <workbookView xWindow="-120" yWindow="-120" windowWidth="29040" windowHeight="15840" xr2:uid="{2CB700A5-4FE1-487E-9C2D-2739C94C594A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G58" i="1"/>
</calcChain>
</file>

<file path=xl/sharedStrings.xml><?xml version="1.0" encoding="utf-8"?>
<sst xmlns="http://schemas.openxmlformats.org/spreadsheetml/2006/main" count="214" uniqueCount="77">
  <si>
    <t>INVENTARIO EN ALMACEN DE MATERIALES DE LIMPIEZA</t>
  </si>
  <si>
    <t xml:space="preserve"> AL 31-MAYO-2023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</si>
  <si>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</si>
  <si>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</si>
  <si>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</si>
  <si>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</si>
  <si>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</si>
  <si>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</si>
  <si>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</si>
  <si>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</si>
  <si>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01/05/2023 31/05/2023</t>
  </si>
  <si>
    <t>01/05/2023   -    31/05/2023</t>
  </si>
  <si>
    <t>GALON</t>
  </si>
  <si>
    <t>ALCOHOL ISOPROPILICO AL 70%</t>
  </si>
  <si>
    <t>UNIDAD</t>
  </si>
  <si>
    <t>AMBIENTADOR EN AEROSOL</t>
  </si>
  <si>
    <t>ATOMIZADOR PASTICO 200 ml</t>
  </si>
  <si>
    <t>ATOMIZADOR PLASTICO 16 Oz</t>
  </si>
  <si>
    <t>BIO INSECTICIDA 2000 SPRAY</t>
  </si>
  <si>
    <t>BRILLO VERDE DE FREGAR</t>
  </si>
  <si>
    <t>CLORO</t>
  </si>
  <si>
    <t>CUBO C/EXPRIMIDOR</t>
  </si>
  <si>
    <t>PAQUETE</t>
  </si>
  <si>
    <t>CUCHARAS PLASTICAS 25/1</t>
  </si>
  <si>
    <t>CUCHILLOS PLASTICOS 25/1*</t>
  </si>
  <si>
    <t>DESINFECTANTE EN SPRAY LYSOL</t>
  </si>
  <si>
    <t>DESINFECTANTE LIQUIDO PARA PISO</t>
  </si>
  <si>
    <t>DETERGENTE EN POLVO</t>
  </si>
  <si>
    <t>DETERGENTE LIQUIDO DE FREGAR</t>
  </si>
  <si>
    <t>ESCOBA PARA BARRER</t>
  </si>
  <si>
    <t>ESCOBILLA DE SANITARIO</t>
  </si>
  <si>
    <t>ESPONJA CON BRILLO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</si>
  <si>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</si>
  <si>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</si>
  <si>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</si>
  <si>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</si>
  <si>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</si>
  <si>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</si>
  <si>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</si>
  <si>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</si>
  <si>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</si>
  <si>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</si>
  <si>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</si>
  <si>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</si>
  <si>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</si>
  <si>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</si>
  <si>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</si>
  <si>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</si>
  <si>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</si>
  <si>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LIMPIADOR MULTIUSO LIQUIDO</t>
  </si>
  <si>
    <t>MASCARILLA DESECHABLE QUIRUGICA NEGRA</t>
  </si>
  <si>
    <t>PAPEL HIGIENICO / 12 UNIDAD</t>
  </si>
  <si>
    <t>PAPEL TOALLA DE MANO / 06 UNIDADES</t>
  </si>
  <si>
    <t>PIEDRA DE OLOR P/ BAÑOS</t>
  </si>
  <si>
    <t>PLATOS DESECHABLES #6 25/1</t>
  </si>
  <si>
    <t>PLATOS DESECHABLES #9 25/1</t>
  </si>
  <si>
    <t>RECOGEDOR DE BASURA</t>
  </si>
  <si>
    <t>REMOVEDOR DE MANCHAS</t>
  </si>
  <si>
    <t>SERVILLETA CUADRADA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</si>
  <si>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</si>
  <si>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</si>
  <si>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</si>
  <si>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</si>
  <si>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</si>
  <si>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</si>
  <si>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</si>
  <si>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DE BAÑO 4 GLS</t>
  </si>
  <si>
    <t>ZAFACON P/OFICINA 4 GLS</t>
  </si>
  <si>
    <t>ZAFACON PLASTICO CON PEDAL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</si>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</sst>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3" fontId="4" fillId="3" borderId="5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3" applyFont="1" applyAlignment="1">
      <alignment horizontal="left" vertical="center"/>
    </xf>
    <xf numFmtId="0" fontId="4" fillId="0" borderId="0" xfId="3" applyFont="1"/>
    <xf numFmtId="0" fontId="4" fillId="0" borderId="0" xfId="3" applyFont="1" applyAlignment="1">
      <alignment horizontal="left"/>
    </xf>
    <xf numFmtId="0" fontId="1" fillId="0" borderId="0" xfId="3" applyAlignment="1">
      <alignment vertical="center"/>
    </xf>
    <xf numFmtId="43" fontId="4" fillId="0" borderId="0" xfId="4" applyFont="1" applyBorder="1" applyAlignment="1">
      <alignment horizontal="left"/>
    </xf>
    <xf numFmtId="0" fontId="0" fillId="0" borderId="0" xfId="0" applyAlignment="1">
      <alignment vertical="top"/>
    </xf>
    <xf numFmtId="43" fontId="4" fillId="0" borderId="0" xfId="1" applyFont="1" applyBorder="1" applyAlignment="1">
      <alignment horizontal="center" vertical="center" wrapText="1"/>
    </xf>
    <xf numFmtId="43" fontId="9" fillId="0" borderId="0" xfId="4" applyFont="1" applyAlignment="1">
      <alignment horizontal="left"/>
    </xf>
    <xf numFmtId="43" fontId="4" fillId="0" borderId="0" xfId="1" applyFont="1" applyAlignment="1">
      <alignment horizontal="center" vertical="center" wrapText="1"/>
    </xf>
    <xf numFmtId="43" fontId="9" fillId="0" borderId="0" xfId="4" applyFont="1" applyAlignment="1">
      <alignment horizontal="center"/>
    </xf>
    <xf numFmtId="43" fontId="4" fillId="0" borderId="0" xfId="1" applyFont="1" applyAlignment="1">
      <alignment wrapText="1"/>
    </xf>
  </cellXfs>
  <cellStyles count="5">
    <cellStyle name="Millares" xfId="1" builtinId="3"/>
    <cellStyle name="Millares 2" xfId="4" xr:uid="{D1240E31-2EA7-449F-ADEB-72737A82AC85}"/>
    <cellStyle name="Moneda" xfId="2" builtinId="4"/>
    <cellStyle name="Normal" xfId="0" builtinId="0"/>
    <cellStyle name="Normal 2" xfId="3" xr:uid="{06C7326B-22A4-4BF0-901B-39DE1E8B3ABF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1FA474-0D80-4069-B5F4-C1FDB1B42803}" name="Tabla33" displayName="Tabla33" ref="G8:I58" totalsRowShown="0" headerRowDxfId="7" dataDxfId="6" totalsRowDxfId="5" headerRowBorderDxfId="3" tableBorderDxfId="4">
  <tableColumns count="3">
    <tableColumn id="2" xr3:uid="{EB54B4E0-4752-44AC-9C0B-CE7A0F6199BA}" name="EXISTENCIA" dataDxfId="2" dataCellStyle="Millares"/>
    <tableColumn id="1" xr3:uid="{321EEA4E-0004-455D-AFDF-1F7E84CA2563}" name="PRECIO" dataDxfId="1"/>
    <tableColumn id="3" xr3:uid="{E9EF9FCD-D442-4CFE-8964-B0D26FAE9E55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7D7D0-682A-4212-A077-09A33BD213C2}">
  <dimension ref="B1:N65"/>
  <sheetViews>
    <sheetView tabSelected="1" topLeftCell="A3" workbookViewId="0">
      <selection activeCell="M8" sqref="M8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style="2" bestFit="1" customWidth="1"/>
    <col min="9" max="9" width="18.85546875" customWidth="1"/>
  </cols>
  <sheetData>
    <row r="1" spans="2:14" hidden="1" x14ac:dyDescent="0.25"/>
    <row r="2" spans="2:14" hidden="1" x14ac:dyDescent="0.25">
      <c r="N2" s="3"/>
    </row>
    <row r="3" spans="2:14" ht="15.75" x14ac:dyDescent="0.25">
      <c r="B3" s="4"/>
      <c r="C3" s="5"/>
      <c r="D3" s="5"/>
      <c r="E3" s="5"/>
      <c r="F3" s="5"/>
      <c r="G3" s="5"/>
      <c r="H3" s="6"/>
      <c r="I3" s="5"/>
    </row>
    <row r="4" spans="2:14" ht="15.75" x14ac:dyDescent="0.25">
      <c r="B4" s="4"/>
      <c r="C4" s="5"/>
      <c r="D4" s="5"/>
      <c r="E4" s="5"/>
      <c r="F4" s="5"/>
      <c r="G4" s="5"/>
      <c r="H4" s="6"/>
      <c r="I4" s="5"/>
    </row>
    <row r="5" spans="2:14" ht="15.75" x14ac:dyDescent="0.25">
      <c r="B5" s="7" t="s">
        <v>0</v>
      </c>
      <c r="C5" s="7"/>
      <c r="D5" s="7"/>
      <c r="E5" s="7"/>
      <c r="F5" s="7"/>
      <c r="G5" s="7"/>
      <c r="H5" s="7"/>
      <c r="I5" s="7"/>
    </row>
    <row r="6" spans="2:14" ht="15.75" x14ac:dyDescent="0.25">
      <c r="B6" s="7" t="s">
        <v>1</v>
      </c>
      <c r="C6" s="7"/>
      <c r="D6" s="7"/>
      <c r="E6" s="7"/>
      <c r="F6" s="7"/>
      <c r="G6" s="7"/>
      <c r="H6" s="7"/>
      <c r="I6" s="7"/>
    </row>
    <row r="7" spans="2:14" ht="16.5" thickBot="1" x14ac:dyDescent="0.3">
      <c r="B7" s="4"/>
      <c r="C7" s="5"/>
      <c r="D7" s="5"/>
      <c r="E7" s="5"/>
      <c r="F7" s="5"/>
      <c r="G7" s="8"/>
      <c r="H7" s="9"/>
      <c r="I7" s="5"/>
    </row>
    <row r="8" spans="2:14" ht="31.5" x14ac:dyDescent="0.25"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  <c r="I8" s="13" t="s">
        <v>9</v>
      </c>
    </row>
    <row r="9" spans="2:14" ht="23.25" customHeight="1" x14ac:dyDescent="0.25">
      <c r="B9" s="14" t="s">
        <v>10</v>
      </c>
      <c r="C9" s="14" t="s">
        <v>11</v>
      </c>
      <c r="D9" s="15">
        <v>2</v>
      </c>
      <c r="E9" s="16" t="s">
        <v>12</v>
      </c>
      <c r="F9" s="17" t="s">
        <v>13</v>
      </c>
      <c r="G9" s="18">
        <v>15</v>
      </c>
      <c r="H9" s="19">
        <v>3511.04</v>
      </c>
      <c r="I9" s="20">
        <f>G9*H9</f>
        <v>52665.599999999999</v>
      </c>
    </row>
    <row r="10" spans="2:14" ht="24.75" customHeight="1" x14ac:dyDescent="0.25">
      <c r="B10" s="14" t="s">
        <v>10</v>
      </c>
      <c r="C10" s="14" t="s">
        <v>11</v>
      </c>
      <c r="D10" s="15">
        <v>1</v>
      </c>
      <c r="E10" s="16" t="s">
        <v>14</v>
      </c>
      <c r="F10" s="17" t="s">
        <v>15</v>
      </c>
      <c r="G10" s="18">
        <v>5</v>
      </c>
      <c r="H10" s="19">
        <v>105</v>
      </c>
      <c r="I10" s="20">
        <f t="shared" ref="I10:I57" si="0">G10*H10</f>
        <v>525</v>
      </c>
    </row>
    <row r="11" spans="2:14" ht="24.75" customHeight="1" x14ac:dyDescent="0.25">
      <c r="B11" s="14" t="s">
        <v>10</v>
      </c>
      <c r="C11" s="14" t="s">
        <v>11</v>
      </c>
      <c r="D11" s="15">
        <v>322</v>
      </c>
      <c r="E11" s="16" t="s">
        <v>14</v>
      </c>
      <c r="F11" s="17" t="s">
        <v>16</v>
      </c>
      <c r="G11" s="18">
        <v>49</v>
      </c>
      <c r="H11" s="19">
        <v>19.28</v>
      </c>
      <c r="I11" s="20">
        <f t="shared" si="0"/>
        <v>944.72</v>
      </c>
    </row>
    <row r="12" spans="2:14" ht="24.75" customHeight="1" x14ac:dyDescent="0.25">
      <c r="B12" s="14" t="s">
        <v>10</v>
      </c>
      <c r="C12" s="14" t="s">
        <v>11</v>
      </c>
      <c r="D12" s="15">
        <v>321</v>
      </c>
      <c r="E12" s="16" t="s">
        <v>14</v>
      </c>
      <c r="F12" s="17" t="s">
        <v>17</v>
      </c>
      <c r="G12" s="18">
        <v>30</v>
      </c>
      <c r="H12" s="19">
        <v>29.65</v>
      </c>
      <c r="I12" s="20">
        <f t="shared" si="0"/>
        <v>889.5</v>
      </c>
    </row>
    <row r="13" spans="2:14" ht="24.75" customHeight="1" x14ac:dyDescent="0.25">
      <c r="B13" s="14" t="s">
        <v>10</v>
      </c>
      <c r="C13" s="14" t="s">
        <v>11</v>
      </c>
      <c r="D13" s="15">
        <v>47</v>
      </c>
      <c r="E13" s="16" t="s">
        <v>14</v>
      </c>
      <c r="F13" s="17" t="s">
        <v>18</v>
      </c>
      <c r="G13" s="18">
        <v>3</v>
      </c>
      <c r="H13" s="19">
        <v>530.46</v>
      </c>
      <c r="I13" s="20">
        <f t="shared" si="0"/>
        <v>1591.38</v>
      </c>
    </row>
    <row r="14" spans="2:14" ht="24.75" customHeight="1" x14ac:dyDescent="0.25">
      <c r="B14" s="14" t="s">
        <v>10</v>
      </c>
      <c r="C14" s="14" t="s">
        <v>11</v>
      </c>
      <c r="D14" s="15">
        <v>3</v>
      </c>
      <c r="E14" s="16" t="s">
        <v>14</v>
      </c>
      <c r="F14" s="17" t="s">
        <v>19</v>
      </c>
      <c r="G14" s="18">
        <v>63</v>
      </c>
      <c r="H14" s="19">
        <v>4.8</v>
      </c>
      <c r="I14" s="20">
        <f t="shared" si="0"/>
        <v>302.39999999999998</v>
      </c>
    </row>
    <row r="15" spans="2:14" ht="24.75" customHeight="1" x14ac:dyDescent="0.25">
      <c r="B15" s="14" t="s">
        <v>10</v>
      </c>
      <c r="C15" s="14" t="s">
        <v>11</v>
      </c>
      <c r="D15" s="15">
        <v>4</v>
      </c>
      <c r="E15" s="16" t="s">
        <v>12</v>
      </c>
      <c r="F15" s="17" t="s">
        <v>20</v>
      </c>
      <c r="G15" s="18">
        <v>19</v>
      </c>
      <c r="H15" s="19">
        <v>83.91</v>
      </c>
      <c r="I15" s="20">
        <f t="shared" si="0"/>
        <v>1594.29</v>
      </c>
    </row>
    <row r="16" spans="2:14" ht="24.75" customHeight="1" x14ac:dyDescent="0.25">
      <c r="B16" s="14" t="s">
        <v>10</v>
      </c>
      <c r="C16" s="14" t="s">
        <v>11</v>
      </c>
      <c r="D16" s="15">
        <v>325</v>
      </c>
      <c r="E16" s="16" t="s">
        <v>14</v>
      </c>
      <c r="F16" s="17" t="s">
        <v>21</v>
      </c>
      <c r="G16" s="18">
        <v>3</v>
      </c>
      <c r="H16" s="19">
        <v>3850</v>
      </c>
      <c r="I16" s="20">
        <f t="shared" si="0"/>
        <v>11550</v>
      </c>
    </row>
    <row r="17" spans="2:9" ht="24.75" customHeight="1" x14ac:dyDescent="0.25">
      <c r="B17" s="14" t="s">
        <v>10</v>
      </c>
      <c r="C17" s="14" t="s">
        <v>11</v>
      </c>
      <c r="D17" s="15">
        <v>13</v>
      </c>
      <c r="E17" s="16" t="s">
        <v>22</v>
      </c>
      <c r="F17" s="17" t="s">
        <v>23</v>
      </c>
      <c r="G17" s="18">
        <v>53</v>
      </c>
      <c r="H17" s="19">
        <v>21.36</v>
      </c>
      <c r="I17" s="20">
        <f t="shared" si="0"/>
        <v>1132.08</v>
      </c>
    </row>
    <row r="18" spans="2:9" ht="24.75" customHeight="1" x14ac:dyDescent="0.25">
      <c r="B18" s="14" t="s">
        <v>10</v>
      </c>
      <c r="C18" s="14" t="s">
        <v>11</v>
      </c>
      <c r="D18" s="15">
        <v>12</v>
      </c>
      <c r="E18" s="16" t="s">
        <v>22</v>
      </c>
      <c r="F18" s="17" t="s">
        <v>24</v>
      </c>
      <c r="G18" s="18">
        <v>60</v>
      </c>
      <c r="H18" s="19">
        <v>25.2</v>
      </c>
      <c r="I18" s="20">
        <f t="shared" si="0"/>
        <v>1512</v>
      </c>
    </row>
    <row r="19" spans="2:9" ht="24.75" customHeight="1" x14ac:dyDescent="0.25">
      <c r="B19" s="14" t="s">
        <v>10</v>
      </c>
      <c r="C19" s="14" t="s">
        <v>11</v>
      </c>
      <c r="D19" s="15">
        <v>264</v>
      </c>
      <c r="E19" s="16" t="s">
        <v>14</v>
      </c>
      <c r="F19" s="17" t="s">
        <v>25</v>
      </c>
      <c r="G19" s="18">
        <v>10</v>
      </c>
      <c r="H19" s="19">
        <v>364.83</v>
      </c>
      <c r="I19" s="20">
        <f t="shared" si="0"/>
        <v>3648.2999999999997</v>
      </c>
    </row>
    <row r="20" spans="2:9" ht="24.75" customHeight="1" x14ac:dyDescent="0.25">
      <c r="B20" s="14" t="s">
        <v>10</v>
      </c>
      <c r="C20" s="14" t="s">
        <v>11</v>
      </c>
      <c r="D20" s="15">
        <v>5</v>
      </c>
      <c r="E20" s="16" t="s">
        <v>12</v>
      </c>
      <c r="F20" s="17" t="s">
        <v>26</v>
      </c>
      <c r="G20" s="18">
        <v>7</v>
      </c>
      <c r="H20" s="19">
        <v>212.89</v>
      </c>
      <c r="I20" s="20">
        <f t="shared" si="0"/>
        <v>1490.23</v>
      </c>
    </row>
    <row r="21" spans="2:9" ht="24.75" customHeight="1" x14ac:dyDescent="0.25">
      <c r="B21" s="14" t="s">
        <v>10</v>
      </c>
      <c r="C21" s="14" t="s">
        <v>11</v>
      </c>
      <c r="D21" s="15">
        <v>6</v>
      </c>
      <c r="E21" s="16" t="s">
        <v>22</v>
      </c>
      <c r="F21" s="17" t="s">
        <v>27</v>
      </c>
      <c r="G21" s="18">
        <v>47</v>
      </c>
      <c r="H21" s="19">
        <v>26</v>
      </c>
      <c r="I21" s="20">
        <f t="shared" si="0"/>
        <v>1222</v>
      </c>
    </row>
    <row r="22" spans="2:9" ht="24.75" customHeight="1" x14ac:dyDescent="0.25">
      <c r="B22" s="14" t="s">
        <v>10</v>
      </c>
      <c r="C22" s="14" t="s">
        <v>11</v>
      </c>
      <c r="D22" s="15">
        <v>7</v>
      </c>
      <c r="E22" s="16" t="s">
        <v>12</v>
      </c>
      <c r="F22" s="17" t="s">
        <v>28</v>
      </c>
      <c r="G22" s="18">
        <v>11</v>
      </c>
      <c r="H22" s="19">
        <v>100</v>
      </c>
      <c r="I22" s="20">
        <f t="shared" si="0"/>
        <v>1100</v>
      </c>
    </row>
    <row r="23" spans="2:9" ht="24.75" customHeight="1" x14ac:dyDescent="0.25">
      <c r="B23" s="14" t="s">
        <v>10</v>
      </c>
      <c r="C23" s="14" t="s">
        <v>11</v>
      </c>
      <c r="D23" s="15">
        <v>9</v>
      </c>
      <c r="E23" s="16" t="s">
        <v>14</v>
      </c>
      <c r="F23" s="17" t="s">
        <v>29</v>
      </c>
      <c r="G23" s="18">
        <v>17</v>
      </c>
      <c r="H23" s="19">
        <v>120.93</v>
      </c>
      <c r="I23" s="20">
        <f t="shared" si="0"/>
        <v>2055.81</v>
      </c>
    </row>
    <row r="24" spans="2:9" ht="24.75" customHeight="1" x14ac:dyDescent="0.25">
      <c r="B24" s="14" t="s">
        <v>10</v>
      </c>
      <c r="C24" s="14" t="s">
        <v>11</v>
      </c>
      <c r="D24" s="15">
        <v>8</v>
      </c>
      <c r="E24" s="16" t="s">
        <v>14</v>
      </c>
      <c r="F24" s="17" t="s">
        <v>30</v>
      </c>
      <c r="G24" s="18">
        <v>25</v>
      </c>
      <c r="H24" s="19">
        <v>78.010000000000005</v>
      </c>
      <c r="I24" s="20">
        <f t="shared" si="0"/>
        <v>1950.2500000000002</v>
      </c>
    </row>
    <row r="25" spans="2:9" ht="24.75" customHeight="1" x14ac:dyDescent="0.25">
      <c r="B25" s="14" t="s">
        <v>10</v>
      </c>
      <c r="C25" s="14" t="s">
        <v>11</v>
      </c>
      <c r="D25" s="15">
        <v>10</v>
      </c>
      <c r="E25" s="16" t="s">
        <v>14</v>
      </c>
      <c r="F25" s="17" t="s">
        <v>31</v>
      </c>
      <c r="G25" s="18">
        <v>62</v>
      </c>
      <c r="H25" s="19">
        <v>12.6</v>
      </c>
      <c r="I25" s="20">
        <f t="shared" si="0"/>
        <v>781.19999999999993</v>
      </c>
    </row>
    <row r="26" spans="2:9" ht="24.75" customHeight="1" x14ac:dyDescent="0.25">
      <c r="B26" s="14" t="s">
        <v>10</v>
      </c>
      <c r="C26" s="14" t="s">
        <v>11</v>
      </c>
      <c r="D26" s="15">
        <v>14</v>
      </c>
      <c r="E26" s="16" t="s">
        <v>22</v>
      </c>
      <c r="F26" s="17" t="s">
        <v>32</v>
      </c>
      <c r="G26" s="18">
        <v>218</v>
      </c>
      <c r="H26" s="19">
        <v>23</v>
      </c>
      <c r="I26" s="20">
        <f t="shared" si="0"/>
        <v>5014</v>
      </c>
    </row>
    <row r="27" spans="2:9" ht="24.75" customHeight="1" x14ac:dyDescent="0.25">
      <c r="B27" s="14" t="s">
        <v>10</v>
      </c>
      <c r="C27" s="14" t="s">
        <v>11</v>
      </c>
      <c r="D27" s="15">
        <v>15</v>
      </c>
      <c r="E27" s="16" t="s">
        <v>22</v>
      </c>
      <c r="F27" s="17" t="s">
        <v>33</v>
      </c>
      <c r="G27" s="18">
        <v>3</v>
      </c>
      <c r="H27" s="19">
        <v>310</v>
      </c>
      <c r="I27" s="20">
        <f t="shared" si="0"/>
        <v>930</v>
      </c>
    </row>
    <row r="28" spans="2:9" ht="24.75" customHeight="1" x14ac:dyDescent="0.25">
      <c r="B28" s="14" t="s">
        <v>10</v>
      </c>
      <c r="C28" s="14" t="s">
        <v>11</v>
      </c>
      <c r="D28" s="15">
        <v>16</v>
      </c>
      <c r="E28" s="16" t="s">
        <v>34</v>
      </c>
      <c r="F28" s="17" t="s">
        <v>35</v>
      </c>
      <c r="G28" s="18">
        <v>4</v>
      </c>
      <c r="H28" s="19">
        <v>406.28</v>
      </c>
      <c r="I28" s="20">
        <f t="shared" si="0"/>
        <v>1625.12</v>
      </c>
    </row>
    <row r="29" spans="2:9" ht="24.75" customHeight="1" x14ac:dyDescent="0.25">
      <c r="B29" s="14" t="s">
        <v>10</v>
      </c>
      <c r="C29" s="14" t="s">
        <v>11</v>
      </c>
      <c r="D29" s="15">
        <v>17</v>
      </c>
      <c r="E29" s="16" t="s">
        <v>12</v>
      </c>
      <c r="F29" s="17" t="s">
        <v>36</v>
      </c>
      <c r="G29" s="18">
        <v>20</v>
      </c>
      <c r="H29" s="19">
        <v>804.61</v>
      </c>
      <c r="I29" s="20">
        <f t="shared" si="0"/>
        <v>16092.2</v>
      </c>
    </row>
    <row r="30" spans="2:9" ht="24.75" customHeight="1" x14ac:dyDescent="0.25">
      <c r="B30" s="14" t="s">
        <v>10</v>
      </c>
      <c r="C30" s="14" t="s">
        <v>11</v>
      </c>
      <c r="D30" s="15">
        <v>18</v>
      </c>
      <c r="E30" s="16" t="s">
        <v>37</v>
      </c>
      <c r="F30" s="17" t="s">
        <v>38</v>
      </c>
      <c r="G30" s="18">
        <v>43</v>
      </c>
      <c r="H30" s="19">
        <v>78</v>
      </c>
      <c r="I30" s="20">
        <f t="shared" si="0"/>
        <v>3354</v>
      </c>
    </row>
    <row r="31" spans="2:9" ht="24.75" customHeight="1" x14ac:dyDescent="0.25">
      <c r="B31" s="14" t="s">
        <v>10</v>
      </c>
      <c r="C31" s="14" t="s">
        <v>11</v>
      </c>
      <c r="D31" s="15">
        <v>19</v>
      </c>
      <c r="E31" s="16" t="s">
        <v>39</v>
      </c>
      <c r="F31" s="17" t="s">
        <v>40</v>
      </c>
      <c r="G31" s="18">
        <v>26</v>
      </c>
      <c r="H31" s="19">
        <v>190</v>
      </c>
      <c r="I31" s="20">
        <f t="shared" si="0"/>
        <v>4940</v>
      </c>
    </row>
    <row r="32" spans="2:9" ht="24.75" customHeight="1" x14ac:dyDescent="0.25">
      <c r="B32" s="14" t="s">
        <v>10</v>
      </c>
      <c r="C32" s="14" t="s">
        <v>11</v>
      </c>
      <c r="D32" s="15">
        <v>20</v>
      </c>
      <c r="E32" s="16" t="s">
        <v>14</v>
      </c>
      <c r="F32" s="17" t="s">
        <v>41</v>
      </c>
      <c r="G32" s="18">
        <v>27</v>
      </c>
      <c r="H32" s="19">
        <v>177.55</v>
      </c>
      <c r="I32" s="20">
        <f t="shared" si="0"/>
        <v>4793.8500000000004</v>
      </c>
    </row>
    <row r="33" spans="2:9" ht="24.75" customHeight="1" x14ac:dyDescent="0.25">
      <c r="B33" s="14" t="s">
        <v>10</v>
      </c>
      <c r="C33" s="14" t="s">
        <v>11</v>
      </c>
      <c r="D33" s="15">
        <v>286</v>
      </c>
      <c r="E33" s="16" t="s">
        <v>42</v>
      </c>
      <c r="F33" s="17" t="s">
        <v>43</v>
      </c>
      <c r="G33" s="18">
        <v>5</v>
      </c>
      <c r="H33" s="19">
        <v>207.9</v>
      </c>
      <c r="I33" s="20">
        <f t="shared" si="0"/>
        <v>1039.5</v>
      </c>
    </row>
    <row r="34" spans="2:9" ht="24.75" customHeight="1" x14ac:dyDescent="0.25">
      <c r="B34" s="14" t="s">
        <v>10</v>
      </c>
      <c r="C34" s="14" t="s">
        <v>11</v>
      </c>
      <c r="D34" s="15">
        <v>21</v>
      </c>
      <c r="E34" s="16" t="s">
        <v>12</v>
      </c>
      <c r="F34" s="17" t="s">
        <v>44</v>
      </c>
      <c r="G34" s="18">
        <v>15</v>
      </c>
      <c r="H34" s="19">
        <v>100</v>
      </c>
      <c r="I34" s="20">
        <f t="shared" si="0"/>
        <v>1500</v>
      </c>
    </row>
    <row r="35" spans="2:9" ht="24.75" customHeight="1" x14ac:dyDescent="0.25">
      <c r="B35" s="14" t="s">
        <v>10</v>
      </c>
      <c r="C35" s="14" t="s">
        <v>11</v>
      </c>
      <c r="D35" s="15">
        <v>22</v>
      </c>
      <c r="E35" s="16" t="s">
        <v>12</v>
      </c>
      <c r="F35" s="17" t="s">
        <v>45</v>
      </c>
      <c r="G35" s="18">
        <v>46</v>
      </c>
      <c r="H35" s="19">
        <v>120</v>
      </c>
      <c r="I35" s="20">
        <f t="shared" si="0"/>
        <v>5520</v>
      </c>
    </row>
    <row r="36" spans="2:9" ht="24.75" customHeight="1" x14ac:dyDescent="0.25">
      <c r="B36" s="14" t="s">
        <v>10</v>
      </c>
      <c r="C36" s="14" t="s">
        <v>11</v>
      </c>
      <c r="D36" s="15">
        <v>297</v>
      </c>
      <c r="E36" s="16" t="s">
        <v>14</v>
      </c>
      <c r="F36" s="17" t="s">
        <v>46</v>
      </c>
      <c r="G36" s="18">
        <v>14</v>
      </c>
      <c r="H36" s="19">
        <v>200</v>
      </c>
      <c r="I36" s="20">
        <f t="shared" si="0"/>
        <v>2800</v>
      </c>
    </row>
    <row r="37" spans="2:9" ht="24.75" customHeight="1" x14ac:dyDescent="0.25">
      <c r="B37" s="14" t="s">
        <v>10</v>
      </c>
      <c r="C37" s="14" t="s">
        <v>11</v>
      </c>
      <c r="D37" s="15">
        <v>23</v>
      </c>
      <c r="E37" s="16" t="s">
        <v>47</v>
      </c>
      <c r="F37" s="17" t="s">
        <v>48</v>
      </c>
      <c r="G37" s="18">
        <v>18</v>
      </c>
      <c r="H37" s="19">
        <v>122.22</v>
      </c>
      <c r="I37" s="20">
        <f t="shared" si="0"/>
        <v>2199.96</v>
      </c>
    </row>
    <row r="38" spans="2:9" ht="24.75" customHeight="1" x14ac:dyDescent="0.25">
      <c r="B38" s="14" t="s">
        <v>10</v>
      </c>
      <c r="C38" s="14" t="s">
        <v>11</v>
      </c>
      <c r="D38" s="15">
        <v>24</v>
      </c>
      <c r="E38" s="16" t="s">
        <v>12</v>
      </c>
      <c r="F38" s="17" t="s">
        <v>49</v>
      </c>
      <c r="G38" s="18">
        <v>2</v>
      </c>
      <c r="H38" s="19">
        <v>300.89999999999998</v>
      </c>
      <c r="I38" s="20">
        <f t="shared" si="0"/>
        <v>601.79999999999995</v>
      </c>
    </row>
    <row r="39" spans="2:9" ht="24.75" customHeight="1" x14ac:dyDescent="0.25">
      <c r="B39" s="14" t="s">
        <v>10</v>
      </c>
      <c r="C39" s="14" t="s">
        <v>11</v>
      </c>
      <c r="D39" s="15">
        <v>41</v>
      </c>
      <c r="E39" s="16" t="s">
        <v>14</v>
      </c>
      <c r="F39" s="17" t="s">
        <v>50</v>
      </c>
      <c r="G39" s="18">
        <v>10162</v>
      </c>
      <c r="H39" s="19">
        <v>3.19</v>
      </c>
      <c r="I39" s="20">
        <f t="shared" si="0"/>
        <v>32416.78</v>
      </c>
    </row>
    <row r="40" spans="2:9" ht="24.75" customHeight="1" x14ac:dyDescent="0.25">
      <c r="B40" s="14" t="s">
        <v>10</v>
      </c>
      <c r="C40" s="14" t="s">
        <v>11</v>
      </c>
      <c r="D40" s="15">
        <v>27</v>
      </c>
      <c r="E40" s="16" t="s">
        <v>34</v>
      </c>
      <c r="F40" s="17" t="s">
        <v>51</v>
      </c>
      <c r="G40" s="18">
        <v>31</v>
      </c>
      <c r="H40" s="19">
        <v>457</v>
      </c>
      <c r="I40" s="20">
        <f t="shared" si="0"/>
        <v>14167</v>
      </c>
    </row>
    <row r="41" spans="2:9" ht="24.75" customHeight="1" x14ac:dyDescent="0.25">
      <c r="B41" s="14" t="s">
        <v>10</v>
      </c>
      <c r="C41" s="14" t="s">
        <v>11</v>
      </c>
      <c r="D41" s="15">
        <v>28</v>
      </c>
      <c r="E41" s="16" t="s">
        <v>34</v>
      </c>
      <c r="F41" s="17" t="s">
        <v>52</v>
      </c>
      <c r="G41" s="18">
        <v>39</v>
      </c>
      <c r="H41" s="19">
        <v>550</v>
      </c>
      <c r="I41" s="20">
        <f t="shared" si="0"/>
        <v>21450</v>
      </c>
    </row>
    <row r="42" spans="2:9" ht="24.75" customHeight="1" x14ac:dyDescent="0.25">
      <c r="B42" s="14" t="s">
        <v>10</v>
      </c>
      <c r="C42" s="14" t="s">
        <v>11</v>
      </c>
      <c r="D42" s="15">
        <v>29</v>
      </c>
      <c r="E42" s="16" t="s">
        <v>14</v>
      </c>
      <c r="F42" s="17" t="s">
        <v>53</v>
      </c>
      <c r="G42" s="18">
        <v>60</v>
      </c>
      <c r="H42" s="19">
        <v>45</v>
      </c>
      <c r="I42" s="20">
        <f t="shared" si="0"/>
        <v>2700</v>
      </c>
    </row>
    <row r="43" spans="2:9" ht="24.75" customHeight="1" x14ac:dyDescent="0.25">
      <c r="B43" s="14" t="s">
        <v>10</v>
      </c>
      <c r="C43" s="14" t="s">
        <v>11</v>
      </c>
      <c r="D43" s="15">
        <v>30</v>
      </c>
      <c r="E43" s="16" t="s">
        <v>22</v>
      </c>
      <c r="F43" s="17" t="s">
        <v>54</v>
      </c>
      <c r="G43" s="18">
        <v>79</v>
      </c>
      <c r="H43" s="19">
        <v>44.49</v>
      </c>
      <c r="I43" s="20">
        <f t="shared" si="0"/>
        <v>3514.71</v>
      </c>
    </row>
    <row r="44" spans="2:9" ht="24.75" customHeight="1" x14ac:dyDescent="0.25">
      <c r="B44" s="14" t="s">
        <v>10</v>
      </c>
      <c r="C44" s="14" t="s">
        <v>11</v>
      </c>
      <c r="D44" s="15">
        <v>31</v>
      </c>
      <c r="E44" s="16" t="s">
        <v>22</v>
      </c>
      <c r="F44" s="17" t="s">
        <v>55</v>
      </c>
      <c r="G44" s="18">
        <v>58</v>
      </c>
      <c r="H44" s="19">
        <v>54.41</v>
      </c>
      <c r="I44" s="20">
        <f t="shared" si="0"/>
        <v>3155.7799999999997</v>
      </c>
    </row>
    <row r="45" spans="2:9" ht="24.75" customHeight="1" x14ac:dyDescent="0.25">
      <c r="B45" s="14" t="s">
        <v>10</v>
      </c>
      <c r="C45" s="14" t="s">
        <v>11</v>
      </c>
      <c r="D45" s="15">
        <v>32</v>
      </c>
      <c r="E45" s="16" t="s">
        <v>14</v>
      </c>
      <c r="F45" s="17" t="s">
        <v>56</v>
      </c>
      <c r="G45" s="18">
        <v>26</v>
      </c>
      <c r="H45" s="19">
        <v>92.83</v>
      </c>
      <c r="I45" s="20">
        <f t="shared" si="0"/>
        <v>2413.58</v>
      </c>
    </row>
    <row r="46" spans="2:9" ht="24.75" customHeight="1" x14ac:dyDescent="0.25">
      <c r="B46" s="14" t="s">
        <v>10</v>
      </c>
      <c r="C46" s="14" t="s">
        <v>11</v>
      </c>
      <c r="D46" s="15">
        <v>46</v>
      </c>
      <c r="E46" s="16" t="s">
        <v>12</v>
      </c>
      <c r="F46" s="17" t="s">
        <v>57</v>
      </c>
      <c r="G46" s="18">
        <v>4</v>
      </c>
      <c r="H46" s="19">
        <v>200</v>
      </c>
      <c r="I46" s="20">
        <f t="shared" si="0"/>
        <v>800</v>
      </c>
    </row>
    <row r="47" spans="2:9" ht="24.75" customHeight="1" x14ac:dyDescent="0.25">
      <c r="B47" s="14" t="s">
        <v>10</v>
      </c>
      <c r="C47" s="14" t="s">
        <v>11</v>
      </c>
      <c r="D47" s="15">
        <v>319</v>
      </c>
      <c r="E47" s="16" t="s">
        <v>22</v>
      </c>
      <c r="F47" s="17" t="s">
        <v>58</v>
      </c>
      <c r="G47" s="18">
        <v>29</v>
      </c>
      <c r="H47" s="19">
        <v>40</v>
      </c>
      <c r="I47" s="20">
        <f t="shared" si="0"/>
        <v>1160</v>
      </c>
    </row>
    <row r="48" spans="2:9" ht="24.75" customHeight="1" x14ac:dyDescent="0.25">
      <c r="B48" s="14" t="s">
        <v>10</v>
      </c>
      <c r="C48" s="14" t="s">
        <v>11</v>
      </c>
      <c r="D48" s="15">
        <v>33</v>
      </c>
      <c r="E48" s="16" t="s">
        <v>34</v>
      </c>
      <c r="F48" s="17" t="s">
        <v>59</v>
      </c>
      <c r="G48" s="18">
        <v>27</v>
      </c>
      <c r="H48" s="19">
        <v>480</v>
      </c>
      <c r="I48" s="20">
        <f t="shared" si="0"/>
        <v>12960</v>
      </c>
    </row>
    <row r="49" spans="2:9" ht="24.75" customHeight="1" x14ac:dyDescent="0.25">
      <c r="B49" s="14" t="s">
        <v>10</v>
      </c>
      <c r="C49" s="14" t="s">
        <v>11</v>
      </c>
      <c r="D49" s="15">
        <v>34</v>
      </c>
      <c r="E49" s="16" t="s">
        <v>14</v>
      </c>
      <c r="F49" s="17" t="s">
        <v>60</v>
      </c>
      <c r="G49" s="18">
        <v>61</v>
      </c>
      <c r="H49" s="19">
        <v>132</v>
      </c>
      <c r="I49" s="20">
        <f t="shared" si="0"/>
        <v>8052</v>
      </c>
    </row>
    <row r="50" spans="2:9" ht="24.75" customHeight="1" x14ac:dyDescent="0.25">
      <c r="B50" s="14" t="s">
        <v>10</v>
      </c>
      <c r="C50" s="14" t="s">
        <v>11</v>
      </c>
      <c r="D50" s="15">
        <v>11</v>
      </c>
      <c r="E50" s="16" t="s">
        <v>22</v>
      </c>
      <c r="F50" s="17" t="s">
        <v>61</v>
      </c>
      <c r="G50" s="18">
        <v>52</v>
      </c>
      <c r="H50" s="19">
        <v>23</v>
      </c>
      <c r="I50" s="20">
        <f t="shared" si="0"/>
        <v>1196</v>
      </c>
    </row>
    <row r="51" spans="2:9" ht="24.75" customHeight="1" x14ac:dyDescent="0.25">
      <c r="B51" s="14" t="s">
        <v>10</v>
      </c>
      <c r="C51" s="14" t="s">
        <v>11</v>
      </c>
      <c r="D51" s="15">
        <v>35</v>
      </c>
      <c r="E51" s="16" t="s">
        <v>14</v>
      </c>
      <c r="F51" s="17" t="s">
        <v>62</v>
      </c>
      <c r="G51" s="18">
        <v>91</v>
      </c>
      <c r="H51" s="19">
        <v>37.119999999999997</v>
      </c>
      <c r="I51" s="20">
        <f t="shared" si="0"/>
        <v>3377.9199999999996</v>
      </c>
    </row>
    <row r="52" spans="2:9" ht="24.75" customHeight="1" x14ac:dyDescent="0.25">
      <c r="B52" s="14" t="s">
        <v>10</v>
      </c>
      <c r="C52" s="14" t="s">
        <v>11</v>
      </c>
      <c r="D52" s="15">
        <v>44</v>
      </c>
      <c r="E52" s="16" t="s">
        <v>22</v>
      </c>
      <c r="F52" s="17" t="s">
        <v>63</v>
      </c>
      <c r="G52" s="18">
        <v>29</v>
      </c>
      <c r="H52" s="19">
        <v>142.37</v>
      </c>
      <c r="I52" s="20">
        <f t="shared" si="0"/>
        <v>4128.7300000000005</v>
      </c>
    </row>
    <row r="53" spans="2:9" ht="24.75" customHeight="1" x14ac:dyDescent="0.25">
      <c r="B53" s="14" t="s">
        <v>10</v>
      </c>
      <c r="C53" s="14" t="s">
        <v>11</v>
      </c>
      <c r="D53" s="15">
        <v>45</v>
      </c>
      <c r="E53" s="16" t="s">
        <v>22</v>
      </c>
      <c r="F53" s="17" t="s">
        <v>64</v>
      </c>
      <c r="G53" s="18">
        <v>39</v>
      </c>
      <c r="H53" s="19">
        <v>109.32</v>
      </c>
      <c r="I53" s="20">
        <f t="shared" si="0"/>
        <v>4263.4799999999996</v>
      </c>
    </row>
    <row r="54" spans="2:9" ht="24.75" customHeight="1" x14ac:dyDescent="0.25">
      <c r="B54" s="14" t="s">
        <v>10</v>
      </c>
      <c r="C54" s="14" t="s">
        <v>11</v>
      </c>
      <c r="D54" s="15">
        <v>40</v>
      </c>
      <c r="E54" s="16" t="s">
        <v>22</v>
      </c>
      <c r="F54" s="17" t="s">
        <v>65</v>
      </c>
      <c r="G54" s="18">
        <v>28</v>
      </c>
      <c r="H54" s="19">
        <v>110</v>
      </c>
      <c r="I54" s="20">
        <f t="shared" si="0"/>
        <v>3080</v>
      </c>
    </row>
    <row r="55" spans="2:9" ht="24.75" customHeight="1" x14ac:dyDescent="0.25">
      <c r="B55" s="14" t="s">
        <v>10</v>
      </c>
      <c r="C55" s="14" t="s">
        <v>11</v>
      </c>
      <c r="D55" s="15">
        <v>290</v>
      </c>
      <c r="E55" s="16" t="s">
        <v>14</v>
      </c>
      <c r="F55" s="17" t="s">
        <v>66</v>
      </c>
      <c r="G55" s="18">
        <v>3</v>
      </c>
      <c r="H55" s="19">
        <v>1295</v>
      </c>
      <c r="I55" s="20">
        <f t="shared" si="0"/>
        <v>3885</v>
      </c>
    </row>
    <row r="56" spans="2:9" ht="24.75" customHeight="1" x14ac:dyDescent="0.25">
      <c r="B56" s="14" t="s">
        <v>10</v>
      </c>
      <c r="C56" s="14" t="s">
        <v>11</v>
      </c>
      <c r="D56" s="15">
        <v>292</v>
      </c>
      <c r="E56" s="16" t="s">
        <v>14</v>
      </c>
      <c r="F56" s="17" t="s">
        <v>67</v>
      </c>
      <c r="G56" s="18">
        <v>39</v>
      </c>
      <c r="H56" s="19">
        <v>425</v>
      </c>
      <c r="I56" s="20">
        <f t="shared" si="0"/>
        <v>16575</v>
      </c>
    </row>
    <row r="57" spans="2:9" ht="24.75" customHeight="1" x14ac:dyDescent="0.25">
      <c r="B57" s="14" t="s">
        <v>10</v>
      </c>
      <c r="C57" s="14" t="s">
        <v>11</v>
      </c>
      <c r="D57" s="15">
        <v>284</v>
      </c>
      <c r="E57" s="16" t="s">
        <v>14</v>
      </c>
      <c r="F57" s="17" t="s">
        <v>68</v>
      </c>
      <c r="G57" s="18">
        <v>3</v>
      </c>
      <c r="H57" s="19">
        <v>260</v>
      </c>
      <c r="I57" s="20">
        <f t="shared" si="0"/>
        <v>780</v>
      </c>
    </row>
    <row r="58" spans="2:9" ht="16.5" thickBot="1" x14ac:dyDescent="0.3">
      <c r="B58" s="4"/>
      <c r="C58" s="5"/>
      <c r="D58" s="5"/>
      <c r="E58" s="5"/>
      <c r="F58" s="21"/>
      <c r="G58" s="22">
        <f>SUBTOTAL(109,G9:G57)</f>
        <v>11780</v>
      </c>
      <c r="H58" s="23" t="s">
        <v>69</v>
      </c>
      <c r="I58" s="23">
        <f>SUBTOTAL(109,I9:I57)</f>
        <v>275441.17</v>
      </c>
    </row>
    <row r="59" spans="2:9" ht="15.75" x14ac:dyDescent="0.25">
      <c r="F59" s="24"/>
      <c r="G59" s="5"/>
      <c r="H59" s="6"/>
      <c r="I59" s="5"/>
    </row>
    <row r="60" spans="2:9" ht="15.75" x14ac:dyDescent="0.25">
      <c r="G60" s="5"/>
      <c r="H60" s="6"/>
      <c r="I60" s="5"/>
    </row>
    <row r="61" spans="2:9" ht="15.75" x14ac:dyDescent="0.25">
      <c r="B61" s="25" t="s">
        <v>70</v>
      </c>
      <c r="C61" s="26"/>
      <c r="F61" s="27" t="s">
        <v>71</v>
      </c>
      <c r="G61" s="26"/>
    </row>
    <row r="62" spans="2:9" ht="15.75" customHeight="1" x14ac:dyDescent="0.25">
      <c r="B62" s="28"/>
      <c r="C62" s="26" t="s">
        <v>72</v>
      </c>
      <c r="F62" s="29" t="s">
        <v>73</v>
      </c>
      <c r="G62" s="30"/>
      <c r="H62" s="31"/>
    </row>
    <row r="63" spans="2:9" ht="15.75" x14ac:dyDescent="0.25">
      <c r="B63" s="28"/>
      <c r="C63" s="26" t="s">
        <v>74</v>
      </c>
      <c r="F63" s="32" t="s">
        <v>75</v>
      </c>
      <c r="G63" s="30"/>
      <c r="H63" s="33"/>
    </row>
    <row r="64" spans="2:9" ht="15.75" x14ac:dyDescent="0.25">
      <c r="B64" s="28"/>
      <c r="C64" s="26" t="s">
        <v>76</v>
      </c>
      <c r="D64" s="26"/>
      <c r="E64" s="32"/>
      <c r="F64" s="30"/>
      <c r="G64" s="34"/>
      <c r="I64" s="35"/>
    </row>
    <row r="65" spans="2:9" ht="15.75" x14ac:dyDescent="0.25">
      <c r="B65" s="4"/>
      <c r="C65" s="5"/>
      <c r="D65" s="5"/>
      <c r="E65" s="5"/>
      <c r="F65" s="5"/>
      <c r="G65" s="5"/>
      <c r="H65" s="6"/>
      <c r="I65" s="5"/>
    </row>
  </sheetData>
  <mergeCells count="2">
    <mergeCell ref="B5:I5"/>
    <mergeCell ref="B6:I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2023-06-15T14:12:01Z</dcterms:created>
  <dcterms:modified xsi:type="dcterms:W3CDTF">2023-06-15T14:12:50Z</dcterms:modified>
</cp:coreProperties>
</file>