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8_{4FB7FD36-F211-4821-A953-B4C21CAA27DE}" xr6:coauthVersionLast="47" xr6:coauthVersionMax="47" xr10:uidLastSave="{00000000-0000-0000-0000-000000000000}"/>
  <bookViews>
    <workbookView xWindow="28680" yWindow="-225" windowWidth="29040" windowHeight="15840" xr2:uid="{E537A304-C4C3-4D30-9392-FB3E83B538D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E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2" i="1" s="1"/>
  <c r="H5" i="1"/>
</calcChain>
</file>

<file path=xl/sharedStrings.xml><?xml version="1.0" encoding="utf-8"?>
<sst xmlns="http://schemas.openxmlformats.org/spreadsheetml/2006/main" count="201" uniqueCount="98">
  <si>
    <t xml:space="preserve">RELACION DE CUENTAS POR PAGAR </t>
  </si>
  <si>
    <t>AL 31 DE JUNIO DEL  2023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</si>
  <si>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</si>
  <si>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</si>
  <si>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</si>
  <si>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</si>
  <si>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</si>
  <si>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</si>
  <si>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</si>
  <si>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</si>
  <si>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</si>
  <si>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</si>
  <si>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Patesablee</t>
  </si>
  <si>
    <t>Servicios de catering</t>
  </si>
  <si>
    <t>B1500000250</t>
  </si>
  <si>
    <t>30/06/2023</t>
  </si>
  <si>
    <t>31/06/2023</t>
  </si>
  <si>
    <t xml:space="preserve">Pendiente </t>
  </si>
  <si>
    <t>2.2.9.2.01</t>
  </si>
  <si>
    <t>B1500000251</t>
  </si>
  <si>
    <t>2.2.9.2.02</t>
  </si>
  <si>
    <t>Jardin Ilusiones</t>
  </si>
  <si>
    <t>Arreglos de flores misa aniversario UAF</t>
  </si>
  <si>
    <t>B1500001938</t>
  </si>
  <si>
    <t>2.3.1.3.03</t>
  </si>
  <si>
    <t>Adquisición corona funebre</t>
  </si>
  <si>
    <t>B1500001926</t>
  </si>
  <si>
    <t>19/06/2023</t>
  </si>
  <si>
    <t>Electroconstrucont</t>
  </si>
  <si>
    <t xml:space="preserve">Instalación Cerco Eléctrico </t>
  </si>
  <si>
    <t>B1500000108</t>
  </si>
  <si>
    <t>22/06/2023</t>
  </si>
  <si>
    <t>2.3.9.9.04</t>
  </si>
  <si>
    <t>Grupo Diario Libre</t>
  </si>
  <si>
    <t>Publicación en periodico por perdida de matricula y mudanza UAF</t>
  </si>
  <si>
    <t>B1500002470</t>
  </si>
  <si>
    <t>2.2.2.1.03</t>
  </si>
  <si>
    <t>Claro</t>
  </si>
  <si>
    <t xml:space="preserve">Servicios de Flota movil </t>
  </si>
  <si>
    <t>E450000013998</t>
  </si>
  <si>
    <t>27/06/2023</t>
  </si>
  <si>
    <t>2.2.1.5.01</t>
  </si>
  <si>
    <t xml:space="preserve">Servicios de internet movil </t>
  </si>
  <si>
    <t>E450000014474</t>
  </si>
  <si>
    <t>2.2.1.3.01</t>
  </si>
  <si>
    <t>Edeeste</t>
  </si>
  <si>
    <t>Servicios de Energia Electrica</t>
  </si>
  <si>
    <t>B1500276809</t>
  </si>
  <si>
    <t>20/06/2023</t>
  </si>
  <si>
    <t>2.2.1.6.01</t>
  </si>
  <si>
    <t>B1500274357</t>
  </si>
  <si>
    <t>Elda Clase</t>
  </si>
  <si>
    <t>Servicios Notariales</t>
  </si>
  <si>
    <t>B1500000124</t>
  </si>
  <si>
    <t>26/06/2023</t>
  </si>
  <si>
    <t>2.2.8.7.02</t>
  </si>
  <si>
    <t>Finjus</t>
  </si>
  <si>
    <t>Capacitación Seminario Semana del Derecho</t>
  </si>
  <si>
    <t>B1500000221</t>
  </si>
  <si>
    <t>15/06/2023</t>
  </si>
  <si>
    <t>2.2.8.7.04</t>
  </si>
  <si>
    <t>Express Servicios Logisticos</t>
  </si>
  <si>
    <t>Vasos de Papel Biodegradable</t>
  </si>
  <si>
    <t>B1500000328</t>
  </si>
  <si>
    <t>2.3.9.5.01</t>
  </si>
  <si>
    <t>Planeta Azul</t>
  </si>
  <si>
    <t>Servicios de relleno de botellon de agua y adquisicion de fardos de botellas de agua</t>
  </si>
  <si>
    <t>B1500159367</t>
  </si>
  <si>
    <t>29/03/2023</t>
  </si>
  <si>
    <t>2.3.1.1.01</t>
  </si>
  <si>
    <t>B1500158288</t>
  </si>
  <si>
    <t>13/04/2023</t>
  </si>
  <si>
    <t>B1500159869</t>
  </si>
  <si>
    <t>18/04/2023</t>
  </si>
  <si>
    <t>B1500160057</t>
  </si>
  <si>
    <t>24/04/2023</t>
  </si>
  <si>
    <t>B1500160296</t>
  </si>
  <si>
    <t>B1500160448</t>
  </si>
  <si>
    <t>B1500158292</t>
  </si>
  <si>
    <t>19/05/2023</t>
  </si>
  <si>
    <t>B1500160807</t>
  </si>
  <si>
    <t>22/05/2023</t>
  </si>
  <si>
    <t>B1500161060</t>
  </si>
  <si>
    <t>29/05/2023</t>
  </si>
  <si>
    <t>31/06/2024</t>
  </si>
  <si>
    <t>B1500161389</t>
  </si>
  <si>
    <t>B1500161702</t>
  </si>
  <si>
    <t>B1500160331</t>
  </si>
  <si>
    <t>B1500161944</t>
  </si>
  <si>
    <t xml:space="preserve">Data Credito </t>
  </si>
  <si>
    <t>Consulta reporte de Data</t>
  </si>
  <si>
    <t>B1500001424</t>
  </si>
  <si>
    <t>2.2.8.7.06</t>
  </si>
  <si>
    <t>TOTAL RD$</t>
  </si>
  <si>
    <t xml:space="preserve">Pedro Ramírez </t>
  </si>
  <si>
    <t xml:space="preserve">Carlos Rafael Castellanos </t>
  </si>
  <si>
    <t xml:space="preserve">Contador 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</si>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</sst>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vertical="center" wrapText="1"/>
    </xf>
    <xf numFmtId="43" fontId="5" fillId="0" borderId="5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628651</xdr:rowOff>
    </xdr:from>
    <xdr:to>
      <xdr:col>1</xdr:col>
      <xdr:colOff>771525</xdr:colOff>
      <xdr:row>1</xdr:row>
      <xdr:rowOff>105777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33521E2-8ACD-4704-8FE5-D1722CD74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3" y="628651"/>
          <a:ext cx="3171827" cy="1629776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39</xdr:row>
      <xdr:rowOff>0</xdr:rowOff>
    </xdr:from>
    <xdr:to>
      <xdr:col>1</xdr:col>
      <xdr:colOff>1790700</xdr:colOff>
      <xdr:row>39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02C5540-DDA6-437E-A5CB-36CE6C058735}"/>
            </a:ext>
          </a:extLst>
        </xdr:cNvPr>
        <xdr:cNvCxnSpPr/>
      </xdr:nvCxnSpPr>
      <xdr:spPr>
        <a:xfrm>
          <a:off x="1257300" y="17192625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A01-238B-44D4-AC9D-C6CCF12D38DB}">
  <dimension ref="A1:J56"/>
  <sheetViews>
    <sheetView tabSelected="1" workbookViewId="0">
      <selection activeCell="C1" sqref="C1"/>
    </sheetView>
  </sheetViews>
  <sheetFormatPr baseColWidth="10" defaultColWidth="9" defaultRowHeight="15" x14ac:dyDescent="0.25"/>
  <cols>
    <col min="1" max="1" width="40.140625" customWidth="1"/>
    <col min="2" max="2" width="53.140625" style="45" customWidth="1"/>
    <col min="3" max="3" width="22.42578125" customWidth="1"/>
    <col min="4" max="4" width="18" customWidth="1"/>
    <col min="5" max="5" width="20.42578125" bestFit="1" customWidth="1"/>
    <col min="6" max="6" width="18.85546875" bestFit="1" customWidth="1"/>
    <col min="7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169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20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70.5" customHeight="1" thickBot="1" x14ac:dyDescent="0.3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9" t="s">
        <v>10</v>
      </c>
      <c r="J4" s="9" t="s">
        <v>11</v>
      </c>
    </row>
    <row r="5" spans="1:10" ht="21" x14ac:dyDescent="0.25">
      <c r="A5" s="10" t="s">
        <v>12</v>
      </c>
      <c r="B5" s="10" t="s">
        <v>13</v>
      </c>
      <c r="C5" s="10" t="s">
        <v>14</v>
      </c>
      <c r="D5" s="11" t="s">
        <v>15</v>
      </c>
      <c r="E5" s="12">
        <v>17164.5</v>
      </c>
      <c r="F5" s="13" t="s">
        <v>16</v>
      </c>
      <c r="G5" s="14">
        <v>0</v>
      </c>
      <c r="H5" s="15">
        <f>+E5-G5</f>
        <v>17164.5</v>
      </c>
      <c r="I5" s="16" t="s">
        <v>17</v>
      </c>
      <c r="J5" s="17" t="s">
        <v>18</v>
      </c>
    </row>
    <row r="6" spans="1:10" ht="21" x14ac:dyDescent="0.25">
      <c r="A6" s="10" t="s">
        <v>12</v>
      </c>
      <c r="B6" s="10" t="s">
        <v>13</v>
      </c>
      <c r="C6" s="10" t="s">
        <v>19</v>
      </c>
      <c r="D6" s="11" t="s">
        <v>15</v>
      </c>
      <c r="E6" s="12">
        <v>22923.81</v>
      </c>
      <c r="F6" s="13" t="s">
        <v>16</v>
      </c>
      <c r="G6" s="14">
        <v>0</v>
      </c>
      <c r="H6" s="15">
        <f t="shared" ref="H6:H31" si="0">+E6-G6</f>
        <v>22923.81</v>
      </c>
      <c r="I6" s="16" t="s">
        <v>17</v>
      </c>
      <c r="J6" s="17" t="s">
        <v>20</v>
      </c>
    </row>
    <row r="7" spans="1:10" ht="21" x14ac:dyDescent="0.25">
      <c r="A7" s="18" t="s">
        <v>21</v>
      </c>
      <c r="B7" s="18" t="s">
        <v>22</v>
      </c>
      <c r="C7" s="10" t="s">
        <v>23</v>
      </c>
      <c r="D7" s="11">
        <v>45113</v>
      </c>
      <c r="E7" s="12">
        <v>35954.6</v>
      </c>
      <c r="F7" s="13" t="s">
        <v>16</v>
      </c>
      <c r="G7" s="14">
        <v>0</v>
      </c>
      <c r="H7" s="15">
        <f t="shared" si="0"/>
        <v>35954.6</v>
      </c>
      <c r="I7" s="16" t="s">
        <v>17</v>
      </c>
      <c r="J7" s="17" t="s">
        <v>24</v>
      </c>
    </row>
    <row r="8" spans="1:10" ht="57" customHeight="1" x14ac:dyDescent="0.25">
      <c r="A8" s="18" t="s">
        <v>21</v>
      </c>
      <c r="B8" s="19" t="s">
        <v>25</v>
      </c>
      <c r="C8" s="10" t="s">
        <v>26</v>
      </c>
      <c r="D8" s="11" t="s">
        <v>27</v>
      </c>
      <c r="E8" s="12">
        <v>9292.5</v>
      </c>
      <c r="F8" s="13" t="s">
        <v>16</v>
      </c>
      <c r="G8" s="14">
        <v>0</v>
      </c>
      <c r="H8" s="15">
        <f t="shared" si="0"/>
        <v>9292.5</v>
      </c>
      <c r="I8" s="16" t="s">
        <v>17</v>
      </c>
      <c r="J8" s="17" t="s">
        <v>24</v>
      </c>
    </row>
    <row r="9" spans="1:10" ht="21" x14ac:dyDescent="0.25">
      <c r="A9" s="20" t="s">
        <v>28</v>
      </c>
      <c r="B9" s="21" t="s">
        <v>29</v>
      </c>
      <c r="C9" s="22" t="s">
        <v>30</v>
      </c>
      <c r="D9" s="11" t="s">
        <v>31</v>
      </c>
      <c r="E9" s="12">
        <v>200600</v>
      </c>
      <c r="F9" s="13" t="s">
        <v>16</v>
      </c>
      <c r="G9" s="14">
        <v>0</v>
      </c>
      <c r="H9" s="15">
        <f t="shared" si="0"/>
        <v>200600</v>
      </c>
      <c r="I9" s="16" t="s">
        <v>17</v>
      </c>
      <c r="J9" s="17" t="s">
        <v>32</v>
      </c>
    </row>
    <row r="10" spans="1:10" ht="42" x14ac:dyDescent="0.25">
      <c r="A10" s="10" t="s">
        <v>33</v>
      </c>
      <c r="B10" s="22" t="s">
        <v>34</v>
      </c>
      <c r="C10" s="10" t="s">
        <v>35</v>
      </c>
      <c r="D10" s="11" t="s">
        <v>27</v>
      </c>
      <c r="E10" s="12">
        <v>58216.6</v>
      </c>
      <c r="F10" s="13" t="s">
        <v>16</v>
      </c>
      <c r="G10" s="14">
        <v>0</v>
      </c>
      <c r="H10" s="15">
        <f t="shared" si="0"/>
        <v>58216.6</v>
      </c>
      <c r="I10" s="16" t="s">
        <v>17</v>
      </c>
      <c r="J10" s="23" t="s">
        <v>36</v>
      </c>
    </row>
    <row r="11" spans="1:10" ht="21" x14ac:dyDescent="0.25">
      <c r="A11" s="10" t="s">
        <v>37</v>
      </c>
      <c r="B11" s="18" t="s">
        <v>38</v>
      </c>
      <c r="C11" s="22" t="s">
        <v>39</v>
      </c>
      <c r="D11" s="11" t="s">
        <v>40</v>
      </c>
      <c r="E11" s="12">
        <v>7774</v>
      </c>
      <c r="F11" s="13" t="s">
        <v>16</v>
      </c>
      <c r="G11" s="15">
        <v>0</v>
      </c>
      <c r="H11" s="15">
        <f t="shared" si="0"/>
        <v>7774</v>
      </c>
      <c r="I11" s="23" t="s">
        <v>17</v>
      </c>
      <c r="J11" s="23" t="s">
        <v>41</v>
      </c>
    </row>
    <row r="12" spans="1:10" ht="21" x14ac:dyDescent="0.25">
      <c r="A12" s="10" t="s">
        <v>37</v>
      </c>
      <c r="B12" s="18" t="s">
        <v>42</v>
      </c>
      <c r="C12" s="22" t="s">
        <v>43</v>
      </c>
      <c r="D12" s="11" t="s">
        <v>40</v>
      </c>
      <c r="E12" s="12">
        <v>94153.84</v>
      </c>
      <c r="F12" s="13" t="s">
        <v>16</v>
      </c>
      <c r="G12" s="15"/>
      <c r="H12" s="15">
        <f t="shared" si="0"/>
        <v>94153.84</v>
      </c>
      <c r="I12" s="23" t="s">
        <v>17</v>
      </c>
      <c r="J12" s="23" t="s">
        <v>44</v>
      </c>
    </row>
    <row r="13" spans="1:10" ht="21" x14ac:dyDescent="0.25">
      <c r="A13" s="10" t="s">
        <v>45</v>
      </c>
      <c r="B13" s="18" t="s">
        <v>46</v>
      </c>
      <c r="C13" s="22" t="s">
        <v>47</v>
      </c>
      <c r="D13" s="11" t="s">
        <v>48</v>
      </c>
      <c r="E13" s="12">
        <v>115035.06</v>
      </c>
      <c r="F13" s="13" t="s">
        <v>16</v>
      </c>
      <c r="G13" s="15"/>
      <c r="H13" s="15">
        <f t="shared" si="0"/>
        <v>115035.06</v>
      </c>
      <c r="I13" s="23" t="s">
        <v>17</v>
      </c>
      <c r="J13" s="23" t="s">
        <v>49</v>
      </c>
    </row>
    <row r="14" spans="1:10" ht="21" x14ac:dyDescent="0.25">
      <c r="A14" s="10" t="s">
        <v>45</v>
      </c>
      <c r="B14" s="18" t="s">
        <v>46</v>
      </c>
      <c r="C14" s="22" t="s">
        <v>50</v>
      </c>
      <c r="D14" s="11" t="s">
        <v>27</v>
      </c>
      <c r="E14" s="12">
        <v>6541.72</v>
      </c>
      <c r="F14" s="13" t="s">
        <v>16</v>
      </c>
      <c r="G14" s="15"/>
      <c r="H14" s="15">
        <f t="shared" si="0"/>
        <v>6541.72</v>
      </c>
      <c r="I14" s="23" t="s">
        <v>17</v>
      </c>
      <c r="J14" s="23" t="s">
        <v>49</v>
      </c>
    </row>
    <row r="15" spans="1:10" ht="21" x14ac:dyDescent="0.25">
      <c r="A15" s="10" t="s">
        <v>51</v>
      </c>
      <c r="B15" s="18" t="s">
        <v>52</v>
      </c>
      <c r="C15" s="22" t="s">
        <v>53</v>
      </c>
      <c r="D15" s="11" t="s">
        <v>54</v>
      </c>
      <c r="E15" s="12">
        <v>40120</v>
      </c>
      <c r="F15" s="13" t="s">
        <v>16</v>
      </c>
      <c r="G15" s="15"/>
      <c r="H15" s="15">
        <f t="shared" si="0"/>
        <v>40120</v>
      </c>
      <c r="I15" s="23" t="s">
        <v>17</v>
      </c>
      <c r="J15" s="23" t="s">
        <v>55</v>
      </c>
    </row>
    <row r="16" spans="1:10" ht="42" x14ac:dyDescent="0.25">
      <c r="A16" s="10" t="s">
        <v>56</v>
      </c>
      <c r="B16" s="24" t="s">
        <v>57</v>
      </c>
      <c r="C16" s="22" t="s">
        <v>58</v>
      </c>
      <c r="D16" s="11" t="s">
        <v>59</v>
      </c>
      <c r="E16" s="12">
        <v>36237.5</v>
      </c>
      <c r="F16" s="13" t="s">
        <v>16</v>
      </c>
      <c r="G16" s="15"/>
      <c r="H16" s="15">
        <f t="shared" si="0"/>
        <v>36237.5</v>
      </c>
      <c r="I16" s="23" t="s">
        <v>17</v>
      </c>
      <c r="J16" s="23" t="s">
        <v>60</v>
      </c>
    </row>
    <row r="17" spans="1:10" ht="21" x14ac:dyDescent="0.25">
      <c r="A17" s="10" t="s">
        <v>61</v>
      </c>
      <c r="B17" s="24" t="s">
        <v>62</v>
      </c>
      <c r="C17" s="22" t="s">
        <v>63</v>
      </c>
      <c r="D17" s="11" t="s">
        <v>15</v>
      </c>
      <c r="E17" s="12">
        <v>18437.5</v>
      </c>
      <c r="F17" s="13" t="s">
        <v>16</v>
      </c>
      <c r="G17" s="15"/>
      <c r="H17" s="15">
        <f t="shared" si="0"/>
        <v>18437.5</v>
      </c>
      <c r="I17" s="23" t="s">
        <v>17</v>
      </c>
      <c r="J17" s="23" t="s">
        <v>64</v>
      </c>
    </row>
    <row r="18" spans="1:10" ht="42" x14ac:dyDescent="0.25">
      <c r="A18" s="10" t="s">
        <v>65</v>
      </c>
      <c r="B18" s="10" t="s">
        <v>66</v>
      </c>
      <c r="C18" s="22" t="s">
        <v>67</v>
      </c>
      <c r="D18" s="11" t="s">
        <v>68</v>
      </c>
      <c r="E18" s="12">
        <v>1800</v>
      </c>
      <c r="F18" s="13" t="s">
        <v>16</v>
      </c>
      <c r="G18" s="15"/>
      <c r="H18" s="15">
        <f t="shared" si="0"/>
        <v>1800</v>
      </c>
      <c r="I18" s="23" t="s">
        <v>17</v>
      </c>
      <c r="J18" s="23" t="s">
        <v>69</v>
      </c>
    </row>
    <row r="19" spans="1:10" ht="42" x14ac:dyDescent="0.25">
      <c r="A19" s="10" t="s">
        <v>65</v>
      </c>
      <c r="B19" s="10" t="s">
        <v>66</v>
      </c>
      <c r="C19" s="22" t="s">
        <v>70</v>
      </c>
      <c r="D19" s="11" t="s">
        <v>71</v>
      </c>
      <c r="E19" s="12">
        <v>4050</v>
      </c>
      <c r="F19" s="13" t="s">
        <v>16</v>
      </c>
      <c r="G19" s="15"/>
      <c r="H19" s="15">
        <f t="shared" si="0"/>
        <v>4050</v>
      </c>
      <c r="I19" s="23" t="s">
        <v>17</v>
      </c>
      <c r="J19" s="23" t="s">
        <v>69</v>
      </c>
    </row>
    <row r="20" spans="1:10" ht="42" x14ac:dyDescent="0.25">
      <c r="A20" s="10" t="s">
        <v>65</v>
      </c>
      <c r="B20" s="10" t="s">
        <v>66</v>
      </c>
      <c r="C20" s="22" t="s">
        <v>72</v>
      </c>
      <c r="D20" s="11" t="s">
        <v>73</v>
      </c>
      <c r="E20" s="12">
        <v>3000</v>
      </c>
      <c r="F20" s="13" t="s">
        <v>16</v>
      </c>
      <c r="G20" s="15"/>
      <c r="H20" s="15">
        <f t="shared" si="0"/>
        <v>3000</v>
      </c>
      <c r="I20" s="23" t="s">
        <v>17</v>
      </c>
      <c r="J20" s="23" t="s">
        <v>69</v>
      </c>
    </row>
    <row r="21" spans="1:10" ht="42" x14ac:dyDescent="0.25">
      <c r="A21" s="10" t="s">
        <v>65</v>
      </c>
      <c r="B21" s="10" t="s">
        <v>66</v>
      </c>
      <c r="C21" s="22" t="s">
        <v>74</v>
      </c>
      <c r="D21" s="11" t="s">
        <v>75</v>
      </c>
      <c r="E21" s="12">
        <v>1800</v>
      </c>
      <c r="F21" s="13" t="s">
        <v>16</v>
      </c>
      <c r="G21" s="15"/>
      <c r="H21" s="15">
        <f t="shared" si="0"/>
        <v>1800</v>
      </c>
      <c r="I21" s="23" t="s">
        <v>17</v>
      </c>
      <c r="J21" s="23" t="s">
        <v>69</v>
      </c>
    </row>
    <row r="22" spans="1:10" ht="42" x14ac:dyDescent="0.25">
      <c r="A22" s="10" t="s">
        <v>65</v>
      </c>
      <c r="B22" s="10" t="s">
        <v>66</v>
      </c>
      <c r="C22" s="22" t="s">
        <v>76</v>
      </c>
      <c r="D22" s="11">
        <v>44962</v>
      </c>
      <c r="E22" s="12">
        <v>1680</v>
      </c>
      <c r="F22" s="13" t="s">
        <v>16</v>
      </c>
      <c r="G22" s="15"/>
      <c r="H22" s="15">
        <f t="shared" si="0"/>
        <v>1680</v>
      </c>
      <c r="I22" s="23" t="s">
        <v>17</v>
      </c>
      <c r="J22" s="23" t="s">
        <v>69</v>
      </c>
    </row>
    <row r="23" spans="1:10" ht="42" x14ac:dyDescent="0.25">
      <c r="A23" s="10" t="s">
        <v>65</v>
      </c>
      <c r="B23" s="10" t="s">
        <v>66</v>
      </c>
      <c r="C23" s="22" t="s">
        <v>77</v>
      </c>
      <c r="D23" s="11">
        <v>45174</v>
      </c>
      <c r="E23" s="12">
        <v>1800</v>
      </c>
      <c r="F23" s="13" t="s">
        <v>16</v>
      </c>
      <c r="G23" s="15"/>
      <c r="H23" s="15">
        <f t="shared" si="0"/>
        <v>1800</v>
      </c>
      <c r="I23" s="23" t="s">
        <v>17</v>
      </c>
      <c r="J23" s="23" t="s">
        <v>69</v>
      </c>
    </row>
    <row r="24" spans="1:10" ht="42" x14ac:dyDescent="0.25">
      <c r="A24" s="10" t="s">
        <v>65</v>
      </c>
      <c r="B24" s="10" t="s">
        <v>66</v>
      </c>
      <c r="C24" s="22" t="s">
        <v>78</v>
      </c>
      <c r="D24" s="11" t="s">
        <v>79</v>
      </c>
      <c r="E24" s="12">
        <v>4050</v>
      </c>
      <c r="F24" s="13" t="s">
        <v>16</v>
      </c>
      <c r="G24" s="15"/>
      <c r="H24" s="15">
        <f t="shared" si="0"/>
        <v>4050</v>
      </c>
      <c r="I24" s="23" t="s">
        <v>17</v>
      </c>
      <c r="J24" s="23" t="s">
        <v>69</v>
      </c>
    </row>
    <row r="25" spans="1:10" ht="42" x14ac:dyDescent="0.25">
      <c r="A25" s="10" t="s">
        <v>65</v>
      </c>
      <c r="B25" s="10" t="s">
        <v>66</v>
      </c>
      <c r="C25" s="22" t="s">
        <v>80</v>
      </c>
      <c r="D25" s="11" t="s">
        <v>81</v>
      </c>
      <c r="E25" s="12">
        <v>2400</v>
      </c>
      <c r="F25" s="13" t="s">
        <v>16</v>
      </c>
      <c r="G25" s="15"/>
      <c r="H25" s="15">
        <f t="shared" si="0"/>
        <v>2400</v>
      </c>
      <c r="I25" s="23" t="s">
        <v>17</v>
      </c>
      <c r="J25" s="23" t="s">
        <v>69</v>
      </c>
    </row>
    <row r="26" spans="1:10" ht="42" x14ac:dyDescent="0.25">
      <c r="A26" s="10" t="s">
        <v>65</v>
      </c>
      <c r="B26" s="10" t="s">
        <v>66</v>
      </c>
      <c r="C26" s="22" t="s">
        <v>82</v>
      </c>
      <c r="D26" s="11" t="s">
        <v>83</v>
      </c>
      <c r="E26" s="12">
        <v>1740</v>
      </c>
      <c r="F26" s="13" t="s">
        <v>84</v>
      </c>
      <c r="G26" s="15"/>
      <c r="H26" s="15">
        <f t="shared" si="0"/>
        <v>1740</v>
      </c>
      <c r="I26" s="23" t="s">
        <v>17</v>
      </c>
      <c r="J26" s="23" t="s">
        <v>69</v>
      </c>
    </row>
    <row r="27" spans="1:10" ht="42" x14ac:dyDescent="0.25">
      <c r="A27" s="10" t="s">
        <v>65</v>
      </c>
      <c r="B27" s="10" t="s">
        <v>66</v>
      </c>
      <c r="C27" s="22" t="s">
        <v>85</v>
      </c>
      <c r="D27" s="11">
        <v>45266</v>
      </c>
      <c r="E27" s="12">
        <v>1620</v>
      </c>
      <c r="F27" s="13" t="s">
        <v>16</v>
      </c>
      <c r="G27" s="15"/>
      <c r="H27" s="15">
        <f t="shared" si="0"/>
        <v>1620</v>
      </c>
      <c r="I27" s="23" t="s">
        <v>17</v>
      </c>
      <c r="J27" s="23" t="s">
        <v>69</v>
      </c>
    </row>
    <row r="28" spans="1:10" ht="42" x14ac:dyDescent="0.25">
      <c r="A28" s="10" t="s">
        <v>65</v>
      </c>
      <c r="B28" s="10" t="s">
        <v>66</v>
      </c>
      <c r="C28" s="22" t="s">
        <v>86</v>
      </c>
      <c r="D28" s="11" t="s">
        <v>27</v>
      </c>
      <c r="E28" s="12">
        <v>1800</v>
      </c>
      <c r="F28" s="13" t="s">
        <v>16</v>
      </c>
      <c r="G28" s="15"/>
      <c r="H28" s="15">
        <f t="shared" si="0"/>
        <v>1800</v>
      </c>
      <c r="I28" s="23" t="s">
        <v>17</v>
      </c>
      <c r="J28" s="23" t="s">
        <v>69</v>
      </c>
    </row>
    <row r="29" spans="1:10" ht="42" x14ac:dyDescent="0.25">
      <c r="A29" s="10" t="s">
        <v>65</v>
      </c>
      <c r="B29" s="10" t="s">
        <v>66</v>
      </c>
      <c r="C29" s="22" t="s">
        <v>87</v>
      </c>
      <c r="D29" s="11" t="s">
        <v>54</v>
      </c>
      <c r="E29" s="12">
        <v>4050</v>
      </c>
      <c r="F29" s="13" t="s">
        <v>16</v>
      </c>
      <c r="G29" s="15"/>
      <c r="H29" s="15">
        <f t="shared" si="0"/>
        <v>4050</v>
      </c>
      <c r="I29" s="23" t="s">
        <v>17</v>
      </c>
      <c r="J29" s="23" t="s">
        <v>69</v>
      </c>
    </row>
    <row r="30" spans="1:10" ht="42" x14ac:dyDescent="0.25">
      <c r="A30" s="10" t="s">
        <v>65</v>
      </c>
      <c r="B30" s="10" t="s">
        <v>66</v>
      </c>
      <c r="C30" s="22" t="s">
        <v>88</v>
      </c>
      <c r="D30" s="11" t="s">
        <v>54</v>
      </c>
      <c r="E30" s="12">
        <v>1800</v>
      </c>
      <c r="F30" s="13" t="s">
        <v>16</v>
      </c>
      <c r="G30" s="15"/>
      <c r="H30" s="15">
        <f t="shared" si="0"/>
        <v>1800</v>
      </c>
      <c r="I30" s="23" t="s">
        <v>17</v>
      </c>
      <c r="J30" s="23" t="s">
        <v>69</v>
      </c>
    </row>
    <row r="31" spans="1:10" ht="21" x14ac:dyDescent="0.25">
      <c r="A31" s="10" t="s">
        <v>89</v>
      </c>
      <c r="B31" s="10" t="s">
        <v>90</v>
      </c>
      <c r="C31" s="22" t="s">
        <v>91</v>
      </c>
      <c r="D31" s="11">
        <v>45266</v>
      </c>
      <c r="E31" s="12">
        <v>47300.57</v>
      </c>
      <c r="F31" s="13" t="s">
        <v>84</v>
      </c>
      <c r="G31" s="15"/>
      <c r="H31" s="15">
        <f t="shared" si="0"/>
        <v>47300.57</v>
      </c>
      <c r="I31" s="23" t="s">
        <v>17</v>
      </c>
      <c r="J31" s="23" t="s">
        <v>92</v>
      </c>
    </row>
    <row r="32" spans="1:10" ht="23.25" x14ac:dyDescent="0.25">
      <c r="A32" s="25" t="s">
        <v>93</v>
      </c>
      <c r="B32" s="25"/>
      <c r="C32" s="25"/>
      <c r="D32" s="25"/>
      <c r="E32" s="26">
        <f>SUM(E5:E31)</f>
        <v>741342.19999999984</v>
      </c>
      <c r="F32" s="26"/>
      <c r="G32" s="26">
        <f>SUM(G5:G11)</f>
        <v>0</v>
      </c>
      <c r="H32" s="26">
        <f>SUM(H5:H31)</f>
        <v>741342.19999999984</v>
      </c>
      <c r="I32" s="27"/>
      <c r="J32" s="28"/>
    </row>
    <row r="33" spans="1:10" ht="18.75" x14ac:dyDescent="0.25">
      <c r="A33" s="29"/>
      <c r="B33" s="30"/>
      <c r="C33" s="29"/>
      <c r="D33" s="29"/>
      <c r="E33" s="31"/>
      <c r="F33" s="32"/>
      <c r="G33" s="33"/>
      <c r="H33" s="33"/>
      <c r="I33" s="32"/>
      <c r="J33" s="34"/>
    </row>
    <row r="34" spans="1:10" ht="18.75" x14ac:dyDescent="0.25">
      <c r="A34" s="29"/>
      <c r="B34" s="30"/>
      <c r="C34" s="29"/>
      <c r="D34" s="29"/>
      <c r="E34" s="31"/>
      <c r="F34" s="32"/>
      <c r="G34" s="33"/>
      <c r="H34" s="35"/>
      <c r="I34" s="32"/>
      <c r="J34" s="34"/>
    </row>
    <row r="35" spans="1:10" ht="18.75" x14ac:dyDescent="0.25">
      <c r="A35" s="29"/>
      <c r="B35" s="30"/>
      <c r="C35" s="29"/>
      <c r="D35" s="29"/>
      <c r="E35" s="31"/>
      <c r="F35" s="36"/>
      <c r="G35" s="36"/>
      <c r="H35" s="36"/>
      <c r="I35" s="32"/>
      <c r="J35" s="34"/>
    </row>
    <row r="36" spans="1:10" ht="18.75" x14ac:dyDescent="0.25">
      <c r="A36" s="29"/>
      <c r="B36" s="30"/>
      <c r="C36" s="29"/>
      <c r="D36" s="29"/>
      <c r="E36" s="31"/>
      <c r="F36" s="37"/>
      <c r="G36" s="37"/>
      <c r="H36" s="37"/>
      <c r="I36" s="32"/>
      <c r="J36" s="34"/>
    </row>
    <row r="37" spans="1:10" ht="18.75" x14ac:dyDescent="0.25">
      <c r="A37" s="29"/>
      <c r="B37" s="30"/>
      <c r="C37" s="29"/>
      <c r="D37" s="29"/>
      <c r="E37" s="31"/>
      <c r="F37" s="32"/>
      <c r="G37" s="32"/>
      <c r="H37" s="35"/>
      <c r="I37" s="32"/>
      <c r="J37" s="34"/>
    </row>
    <row r="38" spans="1:10" ht="18.75" x14ac:dyDescent="0.25">
      <c r="A38" s="29"/>
      <c r="B38" s="29"/>
      <c r="C38" s="29"/>
      <c r="D38" s="29"/>
      <c r="E38" s="29"/>
      <c r="F38" s="29"/>
      <c r="G38" s="31"/>
      <c r="H38" s="32"/>
      <c r="I38" s="32"/>
      <c r="J38" s="33"/>
    </row>
    <row r="39" spans="1:10" ht="18.75" x14ac:dyDescent="0.25">
      <c r="A39" s="29"/>
      <c r="B39" s="29"/>
      <c r="E39" s="29"/>
      <c r="F39" s="29"/>
      <c r="G39" s="31"/>
      <c r="H39" s="32"/>
      <c r="I39" s="32"/>
      <c r="J39" s="33"/>
    </row>
    <row r="40" spans="1:10" ht="18.75" x14ac:dyDescent="0.25">
      <c r="A40" s="36" t="s">
        <v>94</v>
      </c>
      <c r="B40" s="36"/>
      <c r="E40" s="29"/>
      <c r="F40" s="29"/>
      <c r="G40" s="31"/>
      <c r="H40" s="38" t="s">
        <v>95</v>
      </c>
      <c r="I40" s="38"/>
      <c r="J40" s="38"/>
    </row>
    <row r="41" spans="1:10" ht="18.75" x14ac:dyDescent="0.25">
      <c r="A41" s="37" t="s">
        <v>96</v>
      </c>
      <c r="B41" s="37"/>
      <c r="E41" s="39"/>
      <c r="F41" s="40"/>
      <c r="G41" s="41"/>
      <c r="H41" s="37" t="s">
        <v>97</v>
      </c>
      <c r="I41" s="37"/>
      <c r="J41" s="37"/>
    </row>
    <row r="42" spans="1:10" ht="18.75" x14ac:dyDescent="0.25">
      <c r="A42" s="36"/>
      <c r="B42" s="36"/>
      <c r="C42" s="36"/>
      <c r="D42" s="42"/>
      <c r="E42" s="32"/>
      <c r="F42" s="32"/>
      <c r="G42" s="43"/>
      <c r="H42" s="32"/>
      <c r="I42" s="32"/>
      <c r="J42" s="33"/>
    </row>
    <row r="43" spans="1:10" ht="18.75" x14ac:dyDescent="0.25">
      <c r="A43" s="39"/>
      <c r="B43" s="44"/>
      <c r="C43" s="39"/>
      <c r="D43" s="39"/>
      <c r="E43" s="39"/>
      <c r="F43" s="32"/>
      <c r="G43" s="32"/>
      <c r="H43" s="35"/>
      <c r="I43" s="32"/>
      <c r="J43" s="34"/>
    </row>
    <row r="44" spans="1:10" ht="18.75" x14ac:dyDescent="0.25">
      <c r="A44" s="39"/>
      <c r="B44" s="44"/>
      <c r="C44" s="36"/>
      <c r="D44" s="36"/>
      <c r="E44" s="39"/>
      <c r="F44" s="32"/>
      <c r="G44" s="32"/>
      <c r="H44" s="35"/>
      <c r="I44" s="32"/>
      <c r="J44" s="34"/>
    </row>
    <row r="45" spans="1:10" ht="18.75" x14ac:dyDescent="0.25">
      <c r="A45" s="39"/>
      <c r="B45" s="44"/>
      <c r="C45" s="37"/>
      <c r="D45" s="37"/>
      <c r="E45" s="39"/>
      <c r="F45" s="32"/>
      <c r="G45" s="32"/>
      <c r="H45" s="33"/>
      <c r="I45" s="32"/>
      <c r="J45" s="34"/>
    </row>
    <row r="55" spans="1:10" ht="18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mergeCells count="14">
    <mergeCell ref="A56:J56"/>
    <mergeCell ref="A41:B41"/>
    <mergeCell ref="H41:J41"/>
    <mergeCell ref="A42:C42"/>
    <mergeCell ref="C44:D44"/>
    <mergeCell ref="C45:D45"/>
    <mergeCell ref="A55:J55"/>
    <mergeCell ref="A2:J2"/>
    <mergeCell ref="A3:J3"/>
    <mergeCell ref="A32:D32"/>
    <mergeCell ref="F35:H35"/>
    <mergeCell ref="F36:H36"/>
    <mergeCell ref="A40:B40"/>
    <mergeCell ref="H40:J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2023-07-10T20:16:21Z</dcterms:created>
  <dcterms:modified xsi:type="dcterms:W3CDTF">2023-07-10T20:17:14Z</dcterms:modified>
</cp:coreProperties>
</file>