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-ENERO\"/>
    </mc:Choice>
  </mc:AlternateContent>
  <xr:revisionPtr revIDLastSave="0" documentId="13_ncr:1_{6D677668-F199-467F-9F91-8DF5249D94BF}" xr6:coauthVersionLast="47" xr6:coauthVersionMax="47" xr10:uidLastSave="{00000000-0000-0000-0000-000000000000}"/>
  <bookViews>
    <workbookView xWindow="-120" yWindow="-120" windowWidth="29040" windowHeight="15840" xr2:uid="{80B46436-162A-4AF4-BB4A-1737ED240C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G28" i="1"/>
  <c r="H28" i="1" l="1"/>
</calcChain>
</file>

<file path=xl/sharedStrings.xml><?xml version="1.0" encoding="utf-8"?>
<sst xmlns="http://schemas.openxmlformats.org/spreadsheetml/2006/main" count="132" uniqueCount="90">
  <si>
    <t xml:space="preserve">RELACION DE CUENTAS POR PAGAR </t>
  </si>
  <si>
    <t>AL 31 DE ENERO DEL  2023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</si>
  <si>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</si>
  <si>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</si>
  <si>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</si>
  <si>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</si>
  <si>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</si>
  <si>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</si>
  <si>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</si>
  <si>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</si>
  <si>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</si>
  <si>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</si>
  <si>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Dr. Cristobal Virgilio Solano Rodriguez</t>
  </si>
  <si>
    <t>Servicios Notariales</t>
  </si>
  <si>
    <t>B1500000045</t>
  </si>
  <si>
    <t>Pendiente</t>
  </si>
  <si>
    <t>2.2.8.7.02</t>
  </si>
  <si>
    <t>Ininse</t>
  </si>
  <si>
    <t>Adquisición de Shutter</t>
  </si>
  <si>
    <t>B1500000129</t>
  </si>
  <si>
    <t>2.3.9.8.02</t>
  </si>
  <si>
    <t>Servicios de Herreria</t>
  </si>
  <si>
    <t>B1500000128</t>
  </si>
  <si>
    <t>2.2.8.7.06</t>
  </si>
  <si>
    <t xml:space="preserve">Adquisicón de Mastil </t>
  </si>
  <si>
    <t>B1500000127</t>
  </si>
  <si>
    <t>Maria Nieves Baez Martinez</t>
  </si>
  <si>
    <t>B1500000010</t>
  </si>
  <si>
    <t>Trovasa</t>
  </si>
  <si>
    <t>Lavado de vehiculo institucionales</t>
  </si>
  <si>
    <t>B1500000866</t>
  </si>
  <si>
    <t>2.2.7.2.06</t>
  </si>
  <si>
    <t>Container</t>
  </si>
  <si>
    <t>Adquiler de Contenedor para almacenamiento</t>
  </si>
  <si>
    <t>B1500000274</t>
  </si>
  <si>
    <t>2.2.5.1.01</t>
  </si>
  <si>
    <t>Adquiler de Contenedor climatizado para oficina</t>
  </si>
  <si>
    <t>B1500000273</t>
  </si>
  <si>
    <t>Patria Rivas</t>
  </si>
  <si>
    <t>Servicios de Pruebas Pre Emplero</t>
  </si>
  <si>
    <t>B1500001249</t>
  </si>
  <si>
    <t>2.2.8.3.01</t>
  </si>
  <si>
    <t>OGTIC</t>
  </si>
  <si>
    <t>Alojamiento Serv. Data center.</t>
  </si>
  <si>
    <t>B1500002058</t>
  </si>
  <si>
    <t>2.2.8.7.05</t>
  </si>
  <si>
    <t>SNT</t>
  </si>
  <si>
    <t>Adquisición de Toners</t>
  </si>
  <si>
    <t>B1500000112</t>
  </si>
  <si>
    <t>2.3.9.2.01</t>
  </si>
  <si>
    <t>Delta Comercial</t>
  </si>
  <si>
    <t xml:space="preserve">Mantenimiento de vehículo </t>
  </si>
  <si>
    <t>B1500016726</t>
  </si>
  <si>
    <t xml:space="preserve">Seguros Banreservas </t>
  </si>
  <si>
    <t xml:space="preserve">Seguro de los vehiculos </t>
  </si>
  <si>
    <t>B1500039810</t>
  </si>
  <si>
    <t>2.2.6.3.01</t>
  </si>
  <si>
    <t>Banderas Globales</t>
  </si>
  <si>
    <t>Adquisición de bandera Dominicana y Bandera institucioanal</t>
  </si>
  <si>
    <t>B1500001393</t>
  </si>
  <si>
    <t>2.3.2.2.01</t>
  </si>
  <si>
    <t>Nasertec</t>
  </si>
  <si>
    <t>Servicios identificadores de puertas</t>
  </si>
  <si>
    <t>B1500000379</t>
  </si>
  <si>
    <t>2.2.2.2.01</t>
  </si>
  <si>
    <t>Compu Office</t>
  </si>
  <si>
    <t>B1500003520</t>
  </si>
  <si>
    <t>Viamar</t>
  </si>
  <si>
    <t>B1500010126</t>
  </si>
  <si>
    <t>B1500010121</t>
  </si>
  <si>
    <t>León G</t>
  </si>
  <si>
    <t>Adquisición de mobiliarios</t>
  </si>
  <si>
    <t>B1500000847</t>
  </si>
  <si>
    <t>2.6.1.1.01</t>
  </si>
  <si>
    <t>Elda Clases</t>
  </si>
  <si>
    <t>B1500000115</t>
  </si>
  <si>
    <t>K&amp;G</t>
  </si>
  <si>
    <t>B1500000949</t>
  </si>
  <si>
    <t>Patesablee</t>
  </si>
  <si>
    <t>Servicios de Catering</t>
  </si>
  <si>
    <t>B1500000233</t>
  </si>
  <si>
    <t>2.2.9.2.01</t>
  </si>
  <si>
    <t>Mtraveling</t>
  </si>
  <si>
    <t>Servicios de Almuerzos</t>
  </si>
  <si>
    <t>B1500000724</t>
  </si>
  <si>
    <t>TOTAL RD$</t>
  </si>
  <si>
    <t>Carmen Martínez</t>
  </si>
  <si>
    <t xml:space="preserve">Carlos Rafael Castellanos </t>
  </si>
  <si>
    <t>Técnico de  Contabilidad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</si>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</sst>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5" fontId="4" fillId="0" borderId="6" xfId="0" applyNumberFormat="1" applyFont="1" applyBorder="1" applyAlignment="1">
      <alignment horizontal="center" vertical="center" wrapText="1"/>
    </xf>
    <xf numFmtId="43" fontId="5" fillId="0" borderId="6" xfId="1" applyFont="1" applyFill="1" applyBorder="1" applyAlignment="1">
      <alignment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vertical="center" wrapText="1"/>
    </xf>
    <xf numFmtId="43" fontId="5" fillId="0" borderId="6" xfId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43" fontId="5" fillId="0" borderId="12" xfId="1" applyFont="1" applyFill="1" applyBorder="1" applyAlignment="1">
      <alignment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vertical="center" wrapText="1"/>
    </xf>
    <xf numFmtId="43" fontId="5" fillId="0" borderId="12" xfId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 wrapText="1"/>
    </xf>
    <xf numFmtId="43" fontId="5" fillId="0" borderId="13" xfId="1" applyFont="1" applyFill="1" applyBorder="1" applyAlignment="1">
      <alignment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43" fontId="5" fillId="0" borderId="13" xfId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9" fontId="7" fillId="0" borderId="17" xfId="1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3" fontId="8" fillId="0" borderId="18" xfId="0" applyNumberFormat="1" applyFont="1" applyBorder="1" applyAlignment="1">
      <alignment vertical="center"/>
    </xf>
    <xf numFmtId="43" fontId="9" fillId="0" borderId="18" xfId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43" fontId="10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66676</xdr:rowOff>
    </xdr:from>
    <xdr:to>
      <xdr:col>1</xdr:col>
      <xdr:colOff>923925</xdr:colOff>
      <xdr:row>2</xdr:row>
      <xdr:rowOff>223749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E1DD91C-E39A-4A90-BFFF-1873C45D3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6"/>
          <a:ext cx="3362325" cy="1004798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35</xdr:row>
      <xdr:rowOff>0</xdr:rowOff>
    </xdr:from>
    <xdr:to>
      <xdr:col>1</xdr:col>
      <xdr:colOff>1790700</xdr:colOff>
      <xdr:row>35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352B71B-A1B2-4F4A-A0A6-B4886D22D038}"/>
            </a:ext>
          </a:extLst>
        </xdr:cNvPr>
        <xdr:cNvCxnSpPr/>
      </xdr:nvCxnSpPr>
      <xdr:spPr>
        <a:xfrm>
          <a:off x="1257300" y="12896850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DEDD-3C59-4793-B587-56A2E29E3019}">
  <dimension ref="A1:J52"/>
  <sheetViews>
    <sheetView showGridLines="0" tabSelected="1" topLeftCell="A18" workbookViewId="0">
      <selection activeCell="E29" sqref="E29"/>
    </sheetView>
  </sheetViews>
  <sheetFormatPr baseColWidth="10" defaultColWidth="9" defaultRowHeight="15" x14ac:dyDescent="0.25"/>
  <cols>
    <col min="1" max="1" width="40.140625" customWidth="1"/>
    <col min="2" max="2" width="50.85546875" style="63" customWidth="1"/>
    <col min="3" max="3" width="22.42578125" customWidth="1"/>
    <col min="4" max="4" width="14.28515625" customWidth="1"/>
    <col min="5" max="5" width="20.42578125" bestFit="1" customWidth="1"/>
    <col min="6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46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20.2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70.5" customHeight="1" thickBot="1" x14ac:dyDescent="0.3">
      <c r="A4" s="4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8" t="s">
        <v>10</v>
      </c>
      <c r="J4" s="8" t="s">
        <v>11</v>
      </c>
    </row>
    <row r="5" spans="1:10" ht="42" x14ac:dyDescent="0.25">
      <c r="A5" s="9" t="s">
        <v>12</v>
      </c>
      <c r="B5" s="10" t="s">
        <v>13</v>
      </c>
      <c r="C5" s="11" t="s">
        <v>14</v>
      </c>
      <c r="D5" s="12">
        <v>44928</v>
      </c>
      <c r="E5" s="13">
        <v>51199.02</v>
      </c>
      <c r="F5" s="14"/>
      <c r="G5" s="15">
        <v>0</v>
      </c>
      <c r="H5" s="16">
        <v>51199.02</v>
      </c>
      <c r="I5" s="17" t="s">
        <v>15</v>
      </c>
      <c r="J5" s="17" t="s">
        <v>16</v>
      </c>
    </row>
    <row r="6" spans="1:10" ht="21" x14ac:dyDescent="0.25">
      <c r="A6" s="18" t="s">
        <v>17</v>
      </c>
      <c r="B6" s="10" t="s">
        <v>18</v>
      </c>
      <c r="C6" s="11" t="s">
        <v>19</v>
      </c>
      <c r="D6" s="12">
        <v>44929</v>
      </c>
      <c r="E6" s="13">
        <v>638840.75</v>
      </c>
      <c r="F6" s="14"/>
      <c r="G6" s="15">
        <v>0</v>
      </c>
      <c r="H6" s="16">
        <v>638840.75</v>
      </c>
      <c r="I6" s="17" t="s">
        <v>15</v>
      </c>
      <c r="J6" s="17" t="s">
        <v>20</v>
      </c>
    </row>
    <row r="7" spans="1:10" ht="21" customHeight="1" x14ac:dyDescent="0.25">
      <c r="A7" s="18" t="s">
        <v>17</v>
      </c>
      <c r="B7" s="10" t="s">
        <v>21</v>
      </c>
      <c r="C7" s="11" t="s">
        <v>22</v>
      </c>
      <c r="D7" s="12">
        <v>44929</v>
      </c>
      <c r="E7" s="13">
        <v>110180.16</v>
      </c>
      <c r="F7" s="14"/>
      <c r="G7" s="15">
        <v>0</v>
      </c>
      <c r="H7" s="16">
        <v>110180.16</v>
      </c>
      <c r="I7" s="17" t="s">
        <v>15</v>
      </c>
      <c r="J7" s="17" t="s">
        <v>23</v>
      </c>
    </row>
    <row r="8" spans="1:10" ht="21" x14ac:dyDescent="0.25">
      <c r="A8" s="18" t="s">
        <v>17</v>
      </c>
      <c r="B8" s="10" t="s">
        <v>24</v>
      </c>
      <c r="C8" s="11" t="s">
        <v>25</v>
      </c>
      <c r="D8" s="12">
        <v>44929</v>
      </c>
      <c r="E8" s="13">
        <v>45843</v>
      </c>
      <c r="F8" s="14"/>
      <c r="G8" s="15">
        <v>0</v>
      </c>
      <c r="H8" s="16">
        <v>45843</v>
      </c>
      <c r="I8" s="17" t="s">
        <v>15</v>
      </c>
      <c r="J8" s="17" t="s">
        <v>23</v>
      </c>
    </row>
    <row r="9" spans="1:10" ht="21" customHeight="1" x14ac:dyDescent="0.25">
      <c r="A9" s="18" t="s">
        <v>26</v>
      </c>
      <c r="B9" s="10" t="s">
        <v>13</v>
      </c>
      <c r="C9" s="11" t="s">
        <v>27</v>
      </c>
      <c r="D9" s="12">
        <v>44929</v>
      </c>
      <c r="E9" s="13">
        <v>143960</v>
      </c>
      <c r="F9" s="14"/>
      <c r="G9" s="15">
        <v>0</v>
      </c>
      <c r="H9" s="16">
        <v>143960</v>
      </c>
      <c r="I9" s="17" t="s">
        <v>15</v>
      </c>
      <c r="J9" s="17" t="s">
        <v>16</v>
      </c>
    </row>
    <row r="10" spans="1:10" ht="32.25" customHeight="1" x14ac:dyDescent="0.25">
      <c r="A10" s="9" t="s">
        <v>28</v>
      </c>
      <c r="B10" s="10" t="s">
        <v>29</v>
      </c>
      <c r="C10" s="11" t="s">
        <v>30</v>
      </c>
      <c r="D10" s="12">
        <v>44930</v>
      </c>
      <c r="E10" s="13">
        <v>4230.84</v>
      </c>
      <c r="F10" s="14"/>
      <c r="G10" s="15">
        <v>0</v>
      </c>
      <c r="H10" s="16">
        <v>4230.84</v>
      </c>
      <c r="I10" s="17" t="s">
        <v>15</v>
      </c>
      <c r="J10" s="17" t="s">
        <v>31</v>
      </c>
    </row>
    <row r="11" spans="1:10" ht="42" x14ac:dyDescent="0.25">
      <c r="A11" s="18" t="s">
        <v>32</v>
      </c>
      <c r="B11" s="10" t="s">
        <v>33</v>
      </c>
      <c r="C11" s="11" t="s">
        <v>34</v>
      </c>
      <c r="D11" s="12">
        <v>44931</v>
      </c>
      <c r="E11" s="13">
        <v>6490</v>
      </c>
      <c r="F11" s="14"/>
      <c r="G11" s="15">
        <v>0</v>
      </c>
      <c r="H11" s="16">
        <v>6490</v>
      </c>
      <c r="I11" s="17" t="s">
        <v>15</v>
      </c>
      <c r="J11" s="17" t="s">
        <v>35</v>
      </c>
    </row>
    <row r="12" spans="1:10" ht="42" x14ac:dyDescent="0.25">
      <c r="A12" s="18" t="s">
        <v>32</v>
      </c>
      <c r="B12" s="10" t="s">
        <v>36</v>
      </c>
      <c r="C12" s="11" t="s">
        <v>37</v>
      </c>
      <c r="D12" s="12">
        <v>44931</v>
      </c>
      <c r="E12" s="13">
        <v>14160</v>
      </c>
      <c r="F12" s="14"/>
      <c r="G12" s="15">
        <v>0</v>
      </c>
      <c r="H12" s="16">
        <v>14160</v>
      </c>
      <c r="I12" s="17" t="s">
        <v>15</v>
      </c>
      <c r="J12" s="17" t="s">
        <v>35</v>
      </c>
    </row>
    <row r="13" spans="1:10" ht="21" x14ac:dyDescent="0.25">
      <c r="A13" s="18" t="s">
        <v>38</v>
      </c>
      <c r="B13" s="10" t="s">
        <v>39</v>
      </c>
      <c r="C13" s="11" t="s">
        <v>40</v>
      </c>
      <c r="D13" s="12">
        <v>44931</v>
      </c>
      <c r="E13" s="13">
        <v>8695</v>
      </c>
      <c r="F13" s="14"/>
      <c r="G13" s="15">
        <v>0</v>
      </c>
      <c r="H13" s="16">
        <v>8695</v>
      </c>
      <c r="I13" s="17" t="s">
        <v>15</v>
      </c>
      <c r="J13" s="17" t="s">
        <v>41</v>
      </c>
    </row>
    <row r="14" spans="1:10" ht="21" x14ac:dyDescent="0.25">
      <c r="A14" s="18" t="s">
        <v>42</v>
      </c>
      <c r="B14" s="10" t="s">
        <v>43</v>
      </c>
      <c r="C14" s="11" t="s">
        <v>44</v>
      </c>
      <c r="D14" s="12">
        <v>44936</v>
      </c>
      <c r="E14" s="13">
        <v>207000</v>
      </c>
      <c r="F14" s="14"/>
      <c r="G14" s="15">
        <v>0</v>
      </c>
      <c r="H14" s="16">
        <v>207000</v>
      </c>
      <c r="I14" s="17" t="s">
        <v>15</v>
      </c>
      <c r="J14" s="17" t="s">
        <v>45</v>
      </c>
    </row>
    <row r="15" spans="1:10" ht="21" x14ac:dyDescent="0.25">
      <c r="A15" s="9" t="s">
        <v>46</v>
      </c>
      <c r="B15" s="10" t="s">
        <v>47</v>
      </c>
      <c r="C15" s="11" t="s">
        <v>48</v>
      </c>
      <c r="D15" s="12">
        <v>44937</v>
      </c>
      <c r="E15" s="13">
        <v>109386</v>
      </c>
      <c r="F15" s="14"/>
      <c r="G15" s="15">
        <v>0</v>
      </c>
      <c r="H15" s="16">
        <v>109386</v>
      </c>
      <c r="I15" s="17" t="s">
        <v>15</v>
      </c>
      <c r="J15" s="17" t="s">
        <v>49</v>
      </c>
    </row>
    <row r="16" spans="1:10" ht="21" x14ac:dyDescent="0.25">
      <c r="A16" s="18" t="s">
        <v>50</v>
      </c>
      <c r="B16" s="10" t="s">
        <v>51</v>
      </c>
      <c r="C16" s="11" t="s">
        <v>52</v>
      </c>
      <c r="D16" s="12">
        <v>44938</v>
      </c>
      <c r="E16" s="13">
        <v>14281.82</v>
      </c>
      <c r="F16" s="14"/>
      <c r="G16" s="15">
        <v>0</v>
      </c>
      <c r="H16" s="16">
        <v>14281.82</v>
      </c>
      <c r="I16" s="17" t="s">
        <v>15</v>
      </c>
      <c r="J16" s="17" t="s">
        <v>31</v>
      </c>
    </row>
    <row r="17" spans="1:10" ht="21" x14ac:dyDescent="0.25">
      <c r="A17" s="18" t="s">
        <v>53</v>
      </c>
      <c r="B17" s="10" t="s">
        <v>54</v>
      </c>
      <c r="C17" s="11" t="s">
        <v>55</v>
      </c>
      <c r="D17" s="12">
        <v>44944</v>
      </c>
      <c r="E17" s="13">
        <v>275176.44</v>
      </c>
      <c r="F17" s="14"/>
      <c r="G17" s="15">
        <v>0</v>
      </c>
      <c r="H17" s="16">
        <v>275176.44</v>
      </c>
      <c r="I17" s="17" t="s">
        <v>15</v>
      </c>
      <c r="J17" s="17" t="s">
        <v>56</v>
      </c>
    </row>
    <row r="18" spans="1:10" ht="42" x14ac:dyDescent="0.25">
      <c r="A18" s="18" t="s">
        <v>57</v>
      </c>
      <c r="B18" s="10" t="s">
        <v>58</v>
      </c>
      <c r="C18" s="11" t="s">
        <v>59</v>
      </c>
      <c r="D18" s="12">
        <v>44945</v>
      </c>
      <c r="E18" s="13">
        <v>6844</v>
      </c>
      <c r="F18" s="14"/>
      <c r="G18" s="15">
        <v>0</v>
      </c>
      <c r="H18" s="16">
        <v>6844</v>
      </c>
      <c r="I18" s="17" t="s">
        <v>15</v>
      </c>
      <c r="J18" s="17" t="s">
        <v>60</v>
      </c>
    </row>
    <row r="19" spans="1:10" ht="21" x14ac:dyDescent="0.25">
      <c r="A19" s="9" t="s">
        <v>61</v>
      </c>
      <c r="B19" s="10" t="s">
        <v>62</v>
      </c>
      <c r="C19" s="11" t="s">
        <v>63</v>
      </c>
      <c r="D19" s="12">
        <v>44946</v>
      </c>
      <c r="E19" s="13">
        <v>45430</v>
      </c>
      <c r="F19" s="14"/>
      <c r="G19" s="15">
        <v>0</v>
      </c>
      <c r="H19" s="16">
        <v>45430</v>
      </c>
      <c r="I19" s="17" t="s">
        <v>15</v>
      </c>
      <c r="J19" s="17" t="s">
        <v>64</v>
      </c>
    </row>
    <row r="20" spans="1:10" ht="21" x14ac:dyDescent="0.25">
      <c r="A20" s="18" t="s">
        <v>65</v>
      </c>
      <c r="B20" s="10" t="s">
        <v>47</v>
      </c>
      <c r="C20" s="11" t="s">
        <v>66</v>
      </c>
      <c r="D20" s="12">
        <v>44946</v>
      </c>
      <c r="E20" s="13">
        <v>106845.07</v>
      </c>
      <c r="F20" s="14"/>
      <c r="G20" s="15">
        <v>0</v>
      </c>
      <c r="H20" s="16">
        <v>106845.07</v>
      </c>
      <c r="I20" s="17" t="s">
        <v>15</v>
      </c>
      <c r="J20" s="17" t="s">
        <v>49</v>
      </c>
    </row>
    <row r="21" spans="1:10" ht="21" x14ac:dyDescent="0.25">
      <c r="A21" s="18" t="s">
        <v>67</v>
      </c>
      <c r="B21" s="10" t="s">
        <v>51</v>
      </c>
      <c r="C21" s="11" t="s">
        <v>68</v>
      </c>
      <c r="D21" s="12">
        <v>44949</v>
      </c>
      <c r="E21" s="13">
        <v>18815</v>
      </c>
      <c r="F21" s="14"/>
      <c r="G21" s="15">
        <v>0</v>
      </c>
      <c r="H21" s="16">
        <v>18815</v>
      </c>
      <c r="I21" s="17" t="s">
        <v>15</v>
      </c>
      <c r="J21" s="17" t="s">
        <v>31</v>
      </c>
    </row>
    <row r="22" spans="1:10" ht="21" x14ac:dyDescent="0.25">
      <c r="A22" s="9" t="s">
        <v>67</v>
      </c>
      <c r="B22" s="10" t="s">
        <v>51</v>
      </c>
      <c r="C22" s="11" t="s">
        <v>69</v>
      </c>
      <c r="D22" s="12">
        <v>44949</v>
      </c>
      <c r="E22" s="13">
        <v>15940.8</v>
      </c>
      <c r="F22" s="14"/>
      <c r="G22" s="15">
        <v>0</v>
      </c>
      <c r="H22" s="16">
        <v>15940.8</v>
      </c>
      <c r="I22" s="17" t="s">
        <v>15</v>
      </c>
      <c r="J22" s="17" t="s">
        <v>31</v>
      </c>
    </row>
    <row r="23" spans="1:10" ht="21" x14ac:dyDescent="0.25">
      <c r="A23" s="9" t="s">
        <v>70</v>
      </c>
      <c r="B23" s="10" t="s">
        <v>71</v>
      </c>
      <c r="C23" s="11" t="s">
        <v>72</v>
      </c>
      <c r="D23" s="12">
        <v>44951</v>
      </c>
      <c r="E23" s="13">
        <v>2330452.7999999998</v>
      </c>
      <c r="F23" s="14"/>
      <c r="G23" s="15">
        <v>0</v>
      </c>
      <c r="H23" s="16">
        <v>2330452.7999999998</v>
      </c>
      <c r="I23" s="17" t="s">
        <v>15</v>
      </c>
      <c r="J23" s="17" t="s">
        <v>73</v>
      </c>
    </row>
    <row r="24" spans="1:10" ht="21" x14ac:dyDescent="0.25">
      <c r="A24" s="19" t="s">
        <v>74</v>
      </c>
      <c r="B24" s="20" t="s">
        <v>13</v>
      </c>
      <c r="C24" s="21" t="s">
        <v>75</v>
      </c>
      <c r="D24" s="22">
        <v>44951</v>
      </c>
      <c r="E24" s="23">
        <v>43600.06</v>
      </c>
      <c r="F24" s="24"/>
      <c r="G24" s="25">
        <v>0</v>
      </c>
      <c r="H24" s="26">
        <v>43600.06</v>
      </c>
      <c r="I24" s="27" t="s">
        <v>15</v>
      </c>
      <c r="J24" s="17" t="s">
        <v>16</v>
      </c>
    </row>
    <row r="25" spans="1:10" ht="21" x14ac:dyDescent="0.25">
      <c r="A25" s="28" t="s">
        <v>76</v>
      </c>
      <c r="B25" s="10" t="s">
        <v>51</v>
      </c>
      <c r="C25" s="21" t="s">
        <v>77</v>
      </c>
      <c r="D25" s="12">
        <v>44982</v>
      </c>
      <c r="E25" s="13">
        <v>3590.01</v>
      </c>
      <c r="F25" s="14"/>
      <c r="G25" s="25">
        <v>0</v>
      </c>
      <c r="H25" s="16">
        <v>3590.01</v>
      </c>
      <c r="I25" s="29" t="s">
        <v>15</v>
      </c>
      <c r="J25" s="17" t="s">
        <v>31</v>
      </c>
    </row>
    <row r="26" spans="1:10" ht="21" x14ac:dyDescent="0.25">
      <c r="A26" s="30" t="s">
        <v>78</v>
      </c>
      <c r="B26" s="31" t="s">
        <v>79</v>
      </c>
      <c r="C26" s="32" t="s">
        <v>80</v>
      </c>
      <c r="D26" s="33">
        <v>44957</v>
      </c>
      <c r="E26" s="34">
        <v>16181.02</v>
      </c>
      <c r="F26" s="35"/>
      <c r="G26" s="15">
        <v>0</v>
      </c>
      <c r="H26" s="36">
        <v>16181.02</v>
      </c>
      <c r="I26" s="37" t="s">
        <v>15</v>
      </c>
      <c r="J26" s="17" t="s">
        <v>81</v>
      </c>
    </row>
    <row r="27" spans="1:10" ht="21.75" thickBot="1" x14ac:dyDescent="0.3">
      <c r="A27" s="9" t="s">
        <v>82</v>
      </c>
      <c r="B27" s="10" t="s">
        <v>83</v>
      </c>
      <c r="C27" s="11" t="s">
        <v>84</v>
      </c>
      <c r="D27" s="12">
        <v>44957</v>
      </c>
      <c r="E27" s="23">
        <v>198302.4</v>
      </c>
      <c r="F27" s="24"/>
      <c r="G27" s="15">
        <v>0</v>
      </c>
      <c r="H27" s="26">
        <v>198302.4</v>
      </c>
      <c r="I27" s="37" t="s">
        <v>15</v>
      </c>
      <c r="J27" s="17" t="s">
        <v>81</v>
      </c>
    </row>
    <row r="28" spans="1:10" ht="24" thickBot="1" x14ac:dyDescent="0.3">
      <c r="A28" s="38" t="s">
        <v>85</v>
      </c>
      <c r="B28" s="39"/>
      <c r="C28" s="39"/>
      <c r="D28" s="40"/>
      <c r="E28" s="41">
        <f>SUM(E5:E27)</f>
        <v>4415444.1899999995</v>
      </c>
      <c r="F28" s="42"/>
      <c r="G28" s="43">
        <f>SUM(G5:G27)</f>
        <v>0</v>
      </c>
      <c r="H28" s="44">
        <f>SUM(H5:H27)</f>
        <v>4415444.1899999995</v>
      </c>
      <c r="I28" s="45"/>
      <c r="J28" s="46"/>
    </row>
    <row r="29" spans="1:10" ht="18.75" x14ac:dyDescent="0.25">
      <c r="A29" s="47"/>
      <c r="B29" s="48"/>
      <c r="C29" s="47"/>
      <c r="D29" s="47"/>
      <c r="E29" s="49"/>
      <c r="F29" s="50"/>
      <c r="G29" s="50"/>
      <c r="H29" s="51"/>
      <c r="I29" s="50"/>
      <c r="J29" s="52"/>
    </row>
    <row r="30" spans="1:10" ht="18.75" x14ac:dyDescent="0.25">
      <c r="A30" s="47"/>
      <c r="B30" s="48"/>
      <c r="C30" s="47"/>
      <c r="D30" s="47"/>
      <c r="E30" s="49"/>
      <c r="F30" s="50"/>
      <c r="G30" s="50"/>
      <c r="H30" s="53"/>
      <c r="I30" s="50"/>
      <c r="J30" s="52"/>
    </row>
    <row r="31" spans="1:10" ht="18.75" x14ac:dyDescent="0.25">
      <c r="A31" s="47"/>
      <c r="B31" s="48"/>
      <c r="C31" s="47"/>
      <c r="D31" s="47"/>
      <c r="E31" s="49"/>
      <c r="F31" s="54"/>
      <c r="G31" s="54"/>
      <c r="H31" s="54"/>
      <c r="I31" s="50"/>
      <c r="J31" s="52"/>
    </row>
    <row r="32" spans="1:10" ht="18.75" x14ac:dyDescent="0.25">
      <c r="A32" s="47"/>
      <c r="B32" s="48"/>
      <c r="C32" s="47"/>
      <c r="D32" s="47"/>
      <c r="E32" s="49"/>
      <c r="F32" s="55"/>
      <c r="G32" s="55"/>
      <c r="H32" s="55"/>
      <c r="I32" s="50"/>
      <c r="J32" s="52"/>
    </row>
    <row r="33" spans="1:10" ht="18.75" x14ac:dyDescent="0.25">
      <c r="A33" s="47"/>
      <c r="B33" s="48"/>
      <c r="C33" s="47"/>
      <c r="D33" s="47"/>
      <c r="E33" s="49"/>
      <c r="F33" s="50"/>
      <c r="G33" s="50"/>
      <c r="H33" s="53"/>
      <c r="I33" s="50"/>
      <c r="J33" s="52"/>
    </row>
    <row r="34" spans="1:10" ht="18.75" x14ac:dyDescent="0.25">
      <c r="A34" s="47"/>
      <c r="B34" s="47"/>
      <c r="C34" s="47"/>
      <c r="D34" s="47"/>
      <c r="E34" s="47"/>
      <c r="F34" s="47"/>
      <c r="G34" s="49"/>
      <c r="H34" s="50"/>
      <c r="I34" s="50"/>
      <c r="J34" s="51"/>
    </row>
    <row r="35" spans="1:10" ht="18.75" x14ac:dyDescent="0.25">
      <c r="A35" s="47"/>
      <c r="B35" s="47"/>
      <c r="E35" s="47"/>
      <c r="F35" s="47"/>
      <c r="G35" s="49"/>
      <c r="H35" s="50"/>
      <c r="I35" s="50"/>
      <c r="J35" s="51"/>
    </row>
    <row r="36" spans="1:10" ht="18.75" x14ac:dyDescent="0.25">
      <c r="A36" s="54" t="s">
        <v>86</v>
      </c>
      <c r="B36" s="54"/>
      <c r="E36" s="47"/>
      <c r="F36" s="47"/>
      <c r="G36" s="49"/>
      <c r="H36" s="56" t="s">
        <v>87</v>
      </c>
      <c r="I36" s="56"/>
      <c r="J36" s="56"/>
    </row>
    <row r="37" spans="1:10" ht="18.75" x14ac:dyDescent="0.25">
      <c r="A37" s="55" t="s">
        <v>88</v>
      </c>
      <c r="B37" s="55"/>
      <c r="E37" s="57"/>
      <c r="F37" s="58"/>
      <c r="G37" s="59"/>
      <c r="H37" s="55" t="s">
        <v>89</v>
      </c>
      <c r="I37" s="55"/>
      <c r="J37" s="55"/>
    </row>
    <row r="38" spans="1:10" ht="18.75" x14ac:dyDescent="0.25">
      <c r="A38" s="54"/>
      <c r="B38" s="54"/>
      <c r="C38" s="54"/>
      <c r="D38" s="60"/>
      <c r="E38" s="50"/>
      <c r="F38" s="50"/>
      <c r="G38" s="61"/>
      <c r="H38" s="50"/>
      <c r="I38" s="50"/>
      <c r="J38" s="51"/>
    </row>
    <row r="39" spans="1:10" ht="18.75" x14ac:dyDescent="0.25">
      <c r="A39" s="57"/>
      <c r="B39" s="62"/>
      <c r="C39" s="57"/>
      <c r="D39" s="57"/>
      <c r="E39" s="57"/>
      <c r="F39" s="50"/>
      <c r="G39" s="50"/>
      <c r="H39" s="53"/>
      <c r="I39" s="50"/>
      <c r="J39" s="52"/>
    </row>
    <row r="40" spans="1:10" ht="18.75" x14ac:dyDescent="0.25">
      <c r="A40" s="57"/>
      <c r="B40" s="62"/>
      <c r="C40" s="54"/>
      <c r="D40" s="54"/>
      <c r="E40" s="57"/>
      <c r="F40" s="50"/>
      <c r="G40" s="50"/>
      <c r="H40" s="53"/>
      <c r="I40" s="50"/>
      <c r="J40" s="52"/>
    </row>
    <row r="41" spans="1:10" ht="18.75" x14ac:dyDescent="0.25">
      <c r="A41" s="57"/>
      <c r="B41" s="62"/>
      <c r="C41" s="55"/>
      <c r="D41" s="55"/>
      <c r="E41" s="57"/>
      <c r="F41" s="50"/>
      <c r="G41" s="50"/>
      <c r="H41" s="51"/>
      <c r="I41" s="50"/>
      <c r="J41" s="52"/>
    </row>
    <row r="51" spans="1:10" ht="18.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14">
    <mergeCell ref="A52:J52"/>
    <mergeCell ref="A37:B37"/>
    <mergeCell ref="H37:J37"/>
    <mergeCell ref="A38:C38"/>
    <mergeCell ref="C40:D40"/>
    <mergeCell ref="C41:D41"/>
    <mergeCell ref="A51:J51"/>
    <mergeCell ref="A2:J2"/>
    <mergeCell ref="A3:J3"/>
    <mergeCell ref="A28:D28"/>
    <mergeCell ref="F31:H31"/>
    <mergeCell ref="F32:H32"/>
    <mergeCell ref="A36:B36"/>
    <mergeCell ref="H36:J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2023-02-08T12:18:45Z</dcterms:created>
  <dcterms:modified xsi:type="dcterms:W3CDTF">2023-02-08T12:21:16Z</dcterms:modified>
</cp:coreProperties>
</file>