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13_ncr:1_{E70C94BA-79AA-4912-A758-7A96692CB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" sheetId="1" r:id="rId1"/>
  </sheets>
  <definedNames>
    <definedName name="_xlnm.Print_Area" localSheetId="0">MARZO!$A$1:$D$52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<sst xmlns="http://schemas.openxmlformats.org/spreadsheetml/2006/main" count="32" uniqueCount="32">
  <si>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</si>
  <si>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</si>
  <si>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</si>
  <si>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</si>
  <si>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</si>
  <si>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</si>
  <si>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</si>
  <si>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</si>
  <si>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</si>
  <si>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</si>
  <si>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</si>
  <si>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</si>
  <si>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</si>
  <si>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</si>
  <si>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</si>
  <si>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</si>
  <si>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</si>
  <si>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</si>
  <si>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</si>
  <si>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</si>
  <si>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</si>
  <si>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</si>
  <si>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</si>
  <si>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</si>
  <si>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</si>
  <si>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</si>
  <si>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</si>
  <si>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Pedro Ramirez </t>
  </si>
  <si>
    <t xml:space="preserve">Enc. Div. Contabilidad </t>
  </si>
  <si>
    <t xml:space="preserve">Carlos Castellanos </t>
  </si>
  <si>
    <t>Dir. Administrativo y Financiero</t>
  </si>
  <si>
    <t>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</si>
</sst>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zoomScaleNormal="100" workbookViewId="0">
      <selection activeCell="C38" sqref="C38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5" ht="15.75" x14ac:dyDescent="0.25">
      <c r="A3" s="2"/>
      <c r="B3" s="2"/>
      <c r="C3" s="2"/>
    </row>
    <row r="4" spans="1:5" ht="15.75" x14ac:dyDescent="0.25">
      <c r="A4" s="3"/>
      <c r="B4" s="3"/>
      <c r="C4" s="2"/>
    </row>
    <row r="5" spans="1:5" ht="15.75" x14ac:dyDescent="0.25">
      <c r="A5" s="17" t="s">
        <v>0</v>
      </c>
      <c r="B5" s="17"/>
      <c r="C5" s="17"/>
    </row>
    <row r="6" spans="1:5" ht="15.75" x14ac:dyDescent="0.25">
      <c r="A6" s="17" t="s">
        <v>31</v>
      </c>
      <c r="B6" s="17"/>
      <c r="C6" s="17"/>
    </row>
    <row r="7" spans="1:5" ht="15.75" x14ac:dyDescent="0.25">
      <c r="A7" s="17" t="s">
        <v>1</v>
      </c>
      <c r="B7" s="17"/>
      <c r="C7" s="17"/>
    </row>
    <row r="8" spans="1:5" ht="15.75" x14ac:dyDescent="0.25">
      <c r="A8" s="2"/>
      <c r="B8" s="2"/>
      <c r="C8" s="2"/>
    </row>
    <row r="9" spans="1:5" ht="15.75" x14ac:dyDescent="0.25">
      <c r="A9" s="4" t="s">
        <v>2</v>
      </c>
      <c r="B9" s="4"/>
      <c r="C9" s="2"/>
    </row>
    <row r="10" spans="1:5" ht="15.75" x14ac:dyDescent="0.25">
      <c r="A10" s="5" t="s">
        <v>3</v>
      </c>
      <c r="B10" s="5"/>
      <c r="C10" s="2"/>
    </row>
    <row r="11" spans="1:5" ht="15.75" x14ac:dyDescent="0.25">
      <c r="A11" s="2" t="s">
        <v>4</v>
      </c>
      <c r="B11" s="2"/>
      <c r="C11" s="6">
        <v>247431744.53</v>
      </c>
    </row>
    <row r="12" spans="1:5" ht="15.75" x14ac:dyDescent="0.25">
      <c r="A12" s="2" t="s">
        <v>5</v>
      </c>
      <c r="B12" s="2"/>
      <c r="C12" s="6">
        <v>580936.28</v>
      </c>
    </row>
    <row r="13" spans="1:5" ht="15.75" x14ac:dyDescent="0.25">
      <c r="A13" s="2" t="s">
        <v>6</v>
      </c>
      <c r="B13" s="2"/>
      <c r="C13" s="6">
        <v>4440827.6900000004</v>
      </c>
      <c r="E13" s="15"/>
    </row>
    <row r="14" spans="1:5" ht="15.75" x14ac:dyDescent="0.25">
      <c r="A14" s="2" t="s">
        <v>7</v>
      </c>
      <c r="B14" s="2"/>
      <c r="C14" s="6">
        <v>13077095.970000001</v>
      </c>
    </row>
    <row r="15" spans="1:5" ht="16.5" thickBot="1" x14ac:dyDescent="0.3">
      <c r="A15" s="5" t="s">
        <v>8</v>
      </c>
      <c r="B15" s="5"/>
      <c r="C15" s="7">
        <f>SUM(C11:C14)</f>
        <v>265530604.47</v>
      </c>
    </row>
    <row r="16" spans="1:5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180878156.84</v>
      </c>
    </row>
    <row r="19" spans="1:3" ht="15.75" x14ac:dyDescent="0.25">
      <c r="A19" s="2" t="s">
        <v>11</v>
      </c>
      <c r="B19" s="2"/>
      <c r="C19" s="6">
        <v>212067.15</v>
      </c>
    </row>
    <row r="20" spans="1:3" ht="16.5" thickBot="1" x14ac:dyDescent="0.3">
      <c r="A20" s="5" t="s">
        <v>12</v>
      </c>
      <c r="B20" s="5"/>
      <c r="C20" s="8">
        <f>SUM(C18:C19)</f>
        <v>181090223.99000001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446620828.46000004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21540</v>
      </c>
    </row>
    <row r="27" spans="1:3" ht="16.5" thickBot="1" x14ac:dyDescent="0.3">
      <c r="A27" s="5" t="s">
        <v>17</v>
      </c>
      <c r="B27" s="5"/>
      <c r="C27" s="7">
        <f>SUM(C26)</f>
        <v>21540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21540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446599288.45999998</v>
      </c>
      <c r="E36" s="15"/>
    </row>
    <row r="37" spans="1:5" ht="16.5" thickBot="1" x14ac:dyDescent="0.3">
      <c r="A37" s="5" t="s">
        <v>24</v>
      </c>
      <c r="B37" s="5"/>
      <c r="C37" s="7">
        <f>+C36</f>
        <v>446599288.45999998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446620828.45999998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6"/>
    </row>
    <row r="43" spans="1:5" ht="15.75" x14ac:dyDescent="0.25">
      <c r="A43" s="2"/>
      <c r="B43" s="2"/>
      <c r="C43" s="2"/>
    </row>
    <row r="44" spans="1:5" ht="15.75" x14ac:dyDescent="0.25">
      <c r="A44" s="18" t="s">
        <v>27</v>
      </c>
      <c r="B44" s="12"/>
      <c r="C44" s="18" t="s">
        <v>29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28</v>
      </c>
      <c r="B46" s="2"/>
      <c r="C46" s="14" t="s">
        <v>30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2024-06-14T19:17:28Z</cp:lastPrinted>
  <dcterms:created xsi:type="dcterms:W3CDTF">2021-11-04T19:43:45Z</dcterms:created>
  <dcterms:modified xsi:type="dcterms:W3CDTF">2024-06-14T19:17:32Z</dcterms:modified>
</cp:coreProperties>
</file>