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2-DICIEMBRE\"/>
    </mc:Choice>
  </mc:AlternateContent>
  <xr:revisionPtr revIDLastSave="0" documentId="13_ncr:1_{EAD1E639-693A-4877-9268-79EF3FA8DEA1}" xr6:coauthVersionLast="47" xr6:coauthVersionMax="47" xr10:uidLastSave="{00000000-0000-0000-0000-000000000000}"/>
  <bookViews>
    <workbookView xWindow="28680" yWindow="-225" windowWidth="29040" windowHeight="15840" xr2:uid="{CEDD2FA6-AAB8-42DD-B19C-03B34521ECC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27" i="1" l="1"/>
</calcChain>
</file>

<file path=xl/sharedStrings.xml><?xml version="1.0" encoding="utf-8"?>
<sst xmlns="http://schemas.openxmlformats.org/spreadsheetml/2006/main" count="78" uniqueCount="36">
  <si>
    <t>INVENTARIO EN ALMACEN DE MATERIALES DE MISCELANEOS</t>
  </si>
  <si>
    <t xml:space="preserve"> AL 31-DICIEMBRE-2023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</si>
  <si>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</si>
  <si>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</si>
  <si>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</si>
  <si>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</si>
  <si>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</si>
  <si>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</si>
  <si>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</si>
  <si>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</si>
  <si>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01/12/2023 31/12/2023</t>
  </si>
  <si>
    <t>01/12/2023   -    31/12/2023</t>
  </si>
  <si>
    <t>UNIDAD</t>
  </si>
  <si>
    <t>BANDERA INSTITUCIONAL UAF 180X120 CM</t>
  </si>
  <si>
    <t>BANDERA REP. DOM 180X120 CM</t>
  </si>
  <si>
    <t>CAJA DE CARTON 60 X 40 X 35 CM</t>
  </si>
  <si>
    <t>COPAS DE VINO</t>
  </si>
  <si>
    <t>CUCHILLO CON FILO</t>
  </si>
  <si>
    <t>ESCURRIDOR PLASTICO</t>
  </si>
  <si>
    <t>JARRAS PLASTICAS DE 3 LT</t>
  </si>
  <si>
    <t>PAÑOS PARA BANDEJAS</t>
  </si>
  <si>
    <t>SACA CORCHO</t>
  </si>
  <si>
    <t>SERVILLETEROS DE ACERO INOXIDABLE</t>
  </si>
  <si>
    <t>TAZAS DE CAFE BLANCAS</t>
  </si>
  <si>
    <t>TAZAS DE TE BLANCLAS (CON PLATOS)</t>
  </si>
  <si>
    <t>TERMO ACERO INOXIDABLE 2 LT</t>
  </si>
  <si>
    <t>TERMO ACERO INOXIDADLE 1 LT</t>
  </si>
  <si>
    <t>Total RD$</t>
  </si>
  <si>
    <t>Preparado:_________________________</t>
  </si>
  <si>
    <t>Revisado:_________________________</t>
  </si>
  <si>
    <t>David Martinez</t>
  </si>
  <si>
    <t>Encargado División</t>
  </si>
  <si>
    <t>Servicios Generales</t>
  </si>
  <si>
    <t>BANDEJA CROMADA (COCINA)</t>
  </si>
  <si>
    <t xml:space="preserve">Pedro Ramirez </t>
  </si>
  <si>
    <t>Encargado División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</si>
</sst>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" fontId="2" fillId="0" borderId="0" xfId="0" applyNumberFormat="1" applyFont="1" applyAlignment="1">
      <alignment vertical="top"/>
    </xf>
    <xf numFmtId="0" fontId="3" fillId="0" borderId="0" xfId="0" applyFont="1"/>
    <xf numFmtId="2" fontId="3" fillId="0" borderId="0" xfId="0" applyNumberFormat="1" applyFont="1"/>
    <xf numFmtId="43" fontId="3" fillId="0" borderId="0" xfId="2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44" fontId="6" fillId="3" borderId="5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top"/>
    </xf>
    <xf numFmtId="0" fontId="4" fillId="0" borderId="6" xfId="0" applyFont="1" applyBorder="1" applyAlignment="1">
      <alignment horizontal="center"/>
    </xf>
    <xf numFmtId="43" fontId="4" fillId="3" borderId="7" xfId="1" applyFont="1" applyFill="1" applyBorder="1" applyAlignment="1">
      <alignment horizont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0" fillId="0" borderId="0" xfId="0" applyAlignment="1">
      <alignment vertical="top"/>
    </xf>
    <xf numFmtId="0" fontId="1" fillId="0" borderId="0" xfId="3"/>
    <xf numFmtId="43" fontId="4" fillId="0" borderId="0" xfId="4" applyFont="1" applyBorder="1" applyAlignment="1">
      <alignment horizontal="left"/>
    </xf>
    <xf numFmtId="43" fontId="4" fillId="0" borderId="0" xfId="1" applyFont="1" applyBorder="1" applyAlignment="1">
      <alignment wrapText="1"/>
    </xf>
    <xf numFmtId="43" fontId="8" fillId="0" borderId="0" xfId="4" applyFont="1" applyAlignment="1">
      <alignment horizontal="left"/>
    </xf>
    <xf numFmtId="43" fontId="4" fillId="0" borderId="0" xfId="1" applyFont="1" applyAlignment="1">
      <alignment wrapText="1"/>
    </xf>
    <xf numFmtId="43" fontId="8" fillId="0" borderId="0" xfId="4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5">
    <cellStyle name="Millares" xfId="1" builtinId="3"/>
    <cellStyle name="Millares 2" xfId="4" xr:uid="{A72B87D8-D621-44E7-98F2-326BB7A7D36A}"/>
    <cellStyle name="Moneda" xfId="2" builtinId="4"/>
    <cellStyle name="Normal" xfId="0" builtinId="0"/>
    <cellStyle name="Normal 2" xfId="3" xr:uid="{8DB7720A-00B2-4A34-A637-43A6AC576E01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5</xdr:row>
      <xdr:rowOff>114300</xdr:rowOff>
    </xdr:from>
    <xdr:to>
      <xdr:col>1</xdr:col>
      <xdr:colOff>1436631</xdr:colOff>
      <xdr:row>9</xdr:row>
      <xdr:rowOff>83316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A74DC3-3DA2-4897-A705-1DE81AA47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52400" y="1076325"/>
          <a:ext cx="2436756" cy="7691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7DC6CF-DBE6-44D6-9407-0E8CA4193314}" name="Tabla338911" displayName="Tabla338911" ref="F11:H27" totalsRowShown="0" headerRowDxfId="7" dataDxfId="5" totalsRowDxfId="3" headerRowBorderDxfId="6" tableBorderDxfId="4">
  <tableColumns count="3">
    <tableColumn id="2" xr3:uid="{8F41AD7E-820A-411E-94E3-9F58F3364F14}" name="EXISTENCIA" dataDxfId="2" dataCellStyle="Millares"/>
    <tableColumn id="1" xr3:uid="{9DEDB260-AD8F-4482-BB27-88A75307BD2D}" name="PRECIO" dataDxfId="1"/>
    <tableColumn id="3" xr3:uid="{A345B4C9-052C-42DC-BBB9-A4FC569B3A62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20026-1E83-49AB-A2F5-613A6832566E}">
  <dimension ref="A3:M37"/>
  <sheetViews>
    <sheetView showGridLines="0" tabSelected="1" view="pageBreakPreview" topLeftCell="A12" zoomScale="60" zoomScaleNormal="100" workbookViewId="0">
      <selection activeCell="E36" sqref="E36"/>
    </sheetView>
  </sheetViews>
  <sheetFormatPr baseColWidth="10" defaultRowHeight="15" x14ac:dyDescent="0.25"/>
  <cols>
    <col min="1" max="1" width="17.28515625" bestFit="1" customWidth="1"/>
    <col min="2" max="2" width="28.5703125" bestFit="1" customWidth="1"/>
    <col min="3" max="3" width="9.7109375" bestFit="1" customWidth="1"/>
    <col min="4" max="4" width="10" bestFit="1" customWidth="1"/>
    <col min="5" max="5" width="44.5703125" customWidth="1"/>
    <col min="6" max="6" width="17.7109375" customWidth="1"/>
    <col min="7" max="7" width="13.42578125" bestFit="1" customWidth="1"/>
    <col min="8" max="8" width="18.85546875" customWidth="1"/>
  </cols>
  <sheetData>
    <row r="3" spans="1:13" x14ac:dyDescent="0.25">
      <c r="M3" s="1"/>
    </row>
    <row r="5" spans="1:13" ht="15.75" x14ac:dyDescent="0.25">
      <c r="A5" s="2"/>
      <c r="B5" s="2"/>
      <c r="C5" s="2"/>
      <c r="D5" s="2"/>
      <c r="E5" s="2"/>
      <c r="F5" s="2"/>
      <c r="G5" s="2"/>
      <c r="H5" s="2"/>
    </row>
    <row r="6" spans="1:13" ht="15.75" x14ac:dyDescent="0.25">
      <c r="A6" s="2"/>
      <c r="B6" s="2"/>
      <c r="C6" s="2"/>
      <c r="D6" s="2"/>
      <c r="E6" s="2"/>
      <c r="F6" s="2"/>
      <c r="G6" s="2"/>
      <c r="H6" s="2"/>
    </row>
    <row r="7" spans="1:13" ht="15.75" x14ac:dyDescent="0.25">
      <c r="A7" s="2"/>
      <c r="B7" s="2"/>
      <c r="C7" s="2"/>
      <c r="D7" s="2"/>
      <c r="E7" s="2"/>
      <c r="F7" s="2"/>
      <c r="G7" s="2"/>
      <c r="H7" s="2"/>
    </row>
    <row r="8" spans="1:13" ht="15.75" x14ac:dyDescent="0.25">
      <c r="A8" s="29" t="s">
        <v>0</v>
      </c>
      <c r="B8" s="29"/>
      <c r="C8" s="29"/>
      <c r="D8" s="29"/>
      <c r="E8" s="29"/>
      <c r="F8" s="29"/>
      <c r="G8" s="29"/>
      <c r="H8" s="29"/>
    </row>
    <row r="9" spans="1:13" ht="15.75" x14ac:dyDescent="0.25">
      <c r="A9" s="29" t="s">
        <v>1</v>
      </c>
      <c r="B9" s="29"/>
      <c r="C9" s="30"/>
      <c r="D9" s="30"/>
      <c r="E9" s="29"/>
      <c r="F9" s="29"/>
      <c r="G9" s="29"/>
      <c r="H9" s="29"/>
    </row>
    <row r="10" spans="1:13" ht="16.5" thickBot="1" x14ac:dyDescent="0.3">
      <c r="A10" s="2"/>
      <c r="B10" s="2"/>
      <c r="C10" s="2"/>
      <c r="D10" s="2"/>
      <c r="E10" s="2"/>
      <c r="F10" s="3"/>
      <c r="G10" s="4"/>
      <c r="H10" s="2"/>
    </row>
    <row r="11" spans="1:13" ht="31.5" x14ac:dyDescent="0.25">
      <c r="A11" s="5" t="s">
        <v>2</v>
      </c>
      <c r="B11" s="6" t="s">
        <v>3</v>
      </c>
      <c r="C11" s="6" t="s">
        <v>4</v>
      </c>
      <c r="D11" s="6" t="s">
        <v>5</v>
      </c>
      <c r="E11" s="6" t="s">
        <v>6</v>
      </c>
      <c r="F11" s="6" t="s">
        <v>7</v>
      </c>
      <c r="G11" s="7" t="s">
        <v>8</v>
      </c>
      <c r="H11" s="8" t="s">
        <v>9</v>
      </c>
      <c r="L11" s="9"/>
    </row>
    <row r="12" spans="1:13" ht="25.5" x14ac:dyDescent="0.25">
      <c r="A12" s="10" t="s">
        <v>10</v>
      </c>
      <c r="B12" s="11" t="s">
        <v>11</v>
      </c>
      <c r="C12" s="12">
        <v>315</v>
      </c>
      <c r="D12" s="13" t="s">
        <v>12</v>
      </c>
      <c r="E12" s="14" t="s">
        <v>33</v>
      </c>
      <c r="F12" s="15">
        <v>4</v>
      </c>
      <c r="G12" s="16">
        <v>1423.73</v>
      </c>
      <c r="H12" s="16">
        <f>F12*G12</f>
        <v>5694.92</v>
      </c>
      <c r="I12" s="17"/>
      <c r="J12" s="17"/>
      <c r="L12" s="9"/>
    </row>
    <row r="13" spans="1:13" ht="25.5" x14ac:dyDescent="0.25">
      <c r="A13" s="10" t="s">
        <v>10</v>
      </c>
      <c r="B13" s="11" t="s">
        <v>11</v>
      </c>
      <c r="C13" s="12">
        <v>288</v>
      </c>
      <c r="D13" s="13" t="s">
        <v>12</v>
      </c>
      <c r="E13" s="14" t="s">
        <v>13</v>
      </c>
      <c r="F13" s="15">
        <v>5</v>
      </c>
      <c r="G13" s="16">
        <v>4200</v>
      </c>
      <c r="H13" s="16">
        <f t="shared" ref="H13:H26" si="0">F13*G13</f>
        <v>21000</v>
      </c>
      <c r="I13" s="17"/>
      <c r="J13" s="17"/>
      <c r="L13" s="9"/>
    </row>
    <row r="14" spans="1:13" ht="25.5" x14ac:dyDescent="0.25">
      <c r="A14" s="10" t="s">
        <v>10</v>
      </c>
      <c r="B14" s="11" t="s">
        <v>11</v>
      </c>
      <c r="C14" s="12">
        <v>289</v>
      </c>
      <c r="D14" s="13" t="s">
        <v>12</v>
      </c>
      <c r="E14" s="14" t="s">
        <v>14</v>
      </c>
      <c r="F14" s="15">
        <v>3</v>
      </c>
      <c r="G14" s="16">
        <v>1600</v>
      </c>
      <c r="H14" s="16">
        <f t="shared" si="0"/>
        <v>4800</v>
      </c>
      <c r="I14" s="17"/>
      <c r="J14" s="17"/>
      <c r="L14" s="9"/>
    </row>
    <row r="15" spans="1:13" ht="25.5" x14ac:dyDescent="0.25">
      <c r="A15" s="10" t="s">
        <v>10</v>
      </c>
      <c r="B15" s="11" t="s">
        <v>11</v>
      </c>
      <c r="C15" s="12">
        <v>285</v>
      </c>
      <c r="D15" s="13" t="s">
        <v>12</v>
      </c>
      <c r="E15" s="14" t="s">
        <v>15</v>
      </c>
      <c r="F15" s="15">
        <v>105</v>
      </c>
      <c r="G15" s="16">
        <v>310</v>
      </c>
      <c r="H15" s="16">
        <f t="shared" si="0"/>
        <v>32550</v>
      </c>
      <c r="I15" s="17"/>
      <c r="J15" s="17"/>
      <c r="L15" s="9"/>
    </row>
    <row r="16" spans="1:13" ht="25.5" x14ac:dyDescent="0.25">
      <c r="A16" s="10" t="s">
        <v>10</v>
      </c>
      <c r="B16" s="11" t="s">
        <v>11</v>
      </c>
      <c r="C16" s="12">
        <v>302</v>
      </c>
      <c r="D16" s="13" t="s">
        <v>12</v>
      </c>
      <c r="E16" s="14" t="s">
        <v>16</v>
      </c>
      <c r="F16" s="15">
        <v>6</v>
      </c>
      <c r="G16" s="16">
        <v>237.71</v>
      </c>
      <c r="H16" s="16">
        <f t="shared" si="0"/>
        <v>1426.26</v>
      </c>
      <c r="I16" s="17"/>
      <c r="J16" s="17"/>
      <c r="L16" s="9"/>
    </row>
    <row r="17" spans="1:12" ht="25.5" x14ac:dyDescent="0.25">
      <c r="A17" s="10" t="s">
        <v>10</v>
      </c>
      <c r="B17" s="11" t="s">
        <v>11</v>
      </c>
      <c r="C17" s="12">
        <v>309</v>
      </c>
      <c r="D17" s="13" t="s">
        <v>12</v>
      </c>
      <c r="E17" s="14" t="s">
        <v>17</v>
      </c>
      <c r="F17" s="15">
        <v>1</v>
      </c>
      <c r="G17" s="16">
        <v>244.92</v>
      </c>
      <c r="H17" s="16">
        <f t="shared" si="0"/>
        <v>244.92</v>
      </c>
      <c r="I17" s="17"/>
      <c r="J17" s="17"/>
      <c r="L17" s="9"/>
    </row>
    <row r="18" spans="1:12" ht="25.5" x14ac:dyDescent="0.25">
      <c r="A18" s="10" t="s">
        <v>10</v>
      </c>
      <c r="B18" s="11" t="s">
        <v>11</v>
      </c>
      <c r="C18" s="12">
        <v>311</v>
      </c>
      <c r="D18" s="13" t="s">
        <v>12</v>
      </c>
      <c r="E18" s="14" t="s">
        <v>18</v>
      </c>
      <c r="F18" s="15">
        <v>1</v>
      </c>
      <c r="G18" s="16">
        <v>1080.51</v>
      </c>
      <c r="H18" s="16">
        <f t="shared" si="0"/>
        <v>1080.51</v>
      </c>
      <c r="I18" s="17"/>
      <c r="J18" s="17"/>
      <c r="L18" s="9"/>
    </row>
    <row r="19" spans="1:12" ht="25.5" x14ac:dyDescent="0.25">
      <c r="A19" s="10" t="s">
        <v>10</v>
      </c>
      <c r="B19" s="11" t="s">
        <v>11</v>
      </c>
      <c r="C19" s="12">
        <v>317</v>
      </c>
      <c r="D19" s="13" t="s">
        <v>12</v>
      </c>
      <c r="E19" s="14" t="s">
        <v>19</v>
      </c>
      <c r="F19" s="15">
        <v>2</v>
      </c>
      <c r="G19" s="16">
        <v>847.44</v>
      </c>
      <c r="H19" s="16">
        <f t="shared" si="0"/>
        <v>1694.88</v>
      </c>
      <c r="I19" s="17"/>
      <c r="J19" s="17"/>
      <c r="L19" s="9"/>
    </row>
    <row r="20" spans="1:12" ht="25.5" x14ac:dyDescent="0.25">
      <c r="A20" s="10" t="s">
        <v>10</v>
      </c>
      <c r="B20" s="11" t="s">
        <v>11</v>
      </c>
      <c r="C20" s="12">
        <v>312</v>
      </c>
      <c r="D20" s="13" t="s">
        <v>12</v>
      </c>
      <c r="E20" s="14" t="s">
        <v>20</v>
      </c>
      <c r="F20" s="15">
        <v>4</v>
      </c>
      <c r="G20" s="16">
        <v>756.36</v>
      </c>
      <c r="H20" s="16">
        <f t="shared" si="0"/>
        <v>3025.44</v>
      </c>
      <c r="I20" s="17"/>
      <c r="J20" s="17"/>
      <c r="L20" s="9"/>
    </row>
    <row r="21" spans="1:12" ht="25.5" x14ac:dyDescent="0.25">
      <c r="A21" s="10" t="s">
        <v>10</v>
      </c>
      <c r="B21" s="11" t="s">
        <v>11</v>
      </c>
      <c r="C21" s="12">
        <v>313</v>
      </c>
      <c r="D21" s="13" t="s">
        <v>12</v>
      </c>
      <c r="E21" s="14" t="s">
        <v>21</v>
      </c>
      <c r="F21" s="15">
        <v>2</v>
      </c>
      <c r="G21" s="16">
        <v>279.66000000000003</v>
      </c>
      <c r="H21" s="16">
        <f t="shared" si="0"/>
        <v>559.32000000000005</v>
      </c>
      <c r="I21" s="17"/>
      <c r="J21" s="17"/>
      <c r="L21" s="9"/>
    </row>
    <row r="22" spans="1:12" ht="25.5" x14ac:dyDescent="0.25">
      <c r="A22" s="10" t="s">
        <v>10</v>
      </c>
      <c r="B22" s="11" t="s">
        <v>11</v>
      </c>
      <c r="C22" s="12">
        <v>316</v>
      </c>
      <c r="D22" s="13" t="s">
        <v>12</v>
      </c>
      <c r="E22" s="14" t="s">
        <v>22</v>
      </c>
      <c r="F22" s="15">
        <v>1</v>
      </c>
      <c r="G22" s="16">
        <v>677.96</v>
      </c>
      <c r="H22" s="16">
        <f t="shared" si="0"/>
        <v>677.96</v>
      </c>
      <c r="I22" s="17"/>
      <c r="J22" s="17"/>
      <c r="L22" s="9"/>
    </row>
    <row r="23" spans="1:12" ht="25.5" x14ac:dyDescent="0.25">
      <c r="A23" s="10" t="s">
        <v>10</v>
      </c>
      <c r="B23" s="11" t="s">
        <v>11</v>
      </c>
      <c r="C23" s="12">
        <v>304</v>
      </c>
      <c r="D23" s="13" t="s">
        <v>12</v>
      </c>
      <c r="E23" s="14" t="s">
        <v>23</v>
      </c>
      <c r="F23" s="15">
        <v>5</v>
      </c>
      <c r="G23" s="16">
        <v>201.71</v>
      </c>
      <c r="H23" s="16">
        <f t="shared" si="0"/>
        <v>1008.5500000000001</v>
      </c>
      <c r="I23" s="17"/>
      <c r="J23" s="17"/>
      <c r="L23" s="9"/>
    </row>
    <row r="24" spans="1:12" ht="25.5" x14ac:dyDescent="0.25">
      <c r="A24" s="10" t="s">
        <v>10</v>
      </c>
      <c r="B24" s="11" t="s">
        <v>11</v>
      </c>
      <c r="C24" s="12">
        <v>305</v>
      </c>
      <c r="D24" s="13" t="s">
        <v>12</v>
      </c>
      <c r="E24" s="14" t="s">
        <v>24</v>
      </c>
      <c r="F24" s="15">
        <v>5</v>
      </c>
      <c r="G24" s="16">
        <v>216.1</v>
      </c>
      <c r="H24" s="16">
        <f t="shared" si="0"/>
        <v>1080.5</v>
      </c>
      <c r="I24" s="17"/>
      <c r="J24" s="17"/>
      <c r="L24" s="9"/>
    </row>
    <row r="25" spans="1:12" ht="25.5" x14ac:dyDescent="0.25">
      <c r="A25" s="10" t="s">
        <v>10</v>
      </c>
      <c r="B25" s="11" t="s">
        <v>11</v>
      </c>
      <c r="C25" s="12">
        <v>307</v>
      </c>
      <c r="D25" s="13" t="s">
        <v>12</v>
      </c>
      <c r="E25" s="14" t="s">
        <v>25</v>
      </c>
      <c r="F25" s="15">
        <v>3</v>
      </c>
      <c r="G25" s="16">
        <v>1800.85</v>
      </c>
      <c r="H25" s="16">
        <f t="shared" si="0"/>
        <v>5402.5499999999993</v>
      </c>
      <c r="I25" s="17"/>
      <c r="J25" s="17"/>
      <c r="L25" s="9"/>
    </row>
    <row r="26" spans="1:12" ht="25.5" x14ac:dyDescent="0.25">
      <c r="A26" s="10" t="s">
        <v>10</v>
      </c>
      <c r="B26" s="11" t="s">
        <v>11</v>
      </c>
      <c r="C26" s="12">
        <v>306</v>
      </c>
      <c r="D26" s="13" t="s">
        <v>12</v>
      </c>
      <c r="E26" s="14" t="s">
        <v>26</v>
      </c>
      <c r="F26" s="15">
        <v>1</v>
      </c>
      <c r="G26" s="16">
        <v>1728.81</v>
      </c>
      <c r="H26" s="16">
        <f t="shared" si="0"/>
        <v>1728.81</v>
      </c>
      <c r="I26" s="17"/>
      <c r="J26" s="17"/>
      <c r="L26" s="9"/>
    </row>
    <row r="27" spans="1:12" ht="15.75" x14ac:dyDescent="0.25">
      <c r="A27" s="2"/>
      <c r="B27" s="2"/>
      <c r="C27" s="2"/>
      <c r="D27" s="2"/>
      <c r="E27" s="2"/>
      <c r="F27" s="18">
        <f>SUBTOTAL(109,F12:F26)</f>
        <v>148</v>
      </c>
      <c r="G27" s="19" t="s">
        <v>27</v>
      </c>
      <c r="H27" s="19">
        <f>SUBTOTAL(109,H12:H26)</f>
        <v>81974.620000000024</v>
      </c>
    </row>
    <row r="28" spans="1:12" ht="15.75" x14ac:dyDescent="0.25">
      <c r="F28" s="2"/>
      <c r="G28" s="2"/>
      <c r="H28" s="2"/>
    </row>
    <row r="29" spans="1:12" ht="15.75" x14ac:dyDescent="0.25">
      <c r="F29" s="2"/>
      <c r="G29" s="2"/>
      <c r="H29" s="2"/>
    </row>
    <row r="30" spans="1:12" ht="15.75" x14ac:dyDescent="0.25">
      <c r="F30" s="2"/>
      <c r="G30" s="2"/>
      <c r="H30" s="2"/>
    </row>
    <row r="31" spans="1:12" ht="15.75" x14ac:dyDescent="0.25">
      <c r="F31" s="2"/>
      <c r="G31" s="2"/>
      <c r="H31" s="2"/>
    </row>
    <row r="32" spans="1:12" ht="15.75" x14ac:dyDescent="0.25">
      <c r="F32" s="2"/>
      <c r="G32" s="2"/>
      <c r="H32" s="2"/>
    </row>
    <row r="33" spans="1:8" ht="15.75" x14ac:dyDescent="0.25">
      <c r="A33" s="20" t="s">
        <v>28</v>
      </c>
      <c r="B33" s="21"/>
      <c r="E33" s="20" t="s">
        <v>29</v>
      </c>
      <c r="F33" s="21"/>
      <c r="G33" s="22"/>
    </row>
    <row r="34" spans="1:8" ht="15.75" x14ac:dyDescent="0.25">
      <c r="A34" s="23"/>
      <c r="B34" s="21" t="s">
        <v>30</v>
      </c>
      <c r="E34" s="24" t="s">
        <v>34</v>
      </c>
      <c r="F34" s="22"/>
      <c r="G34" s="25"/>
    </row>
    <row r="35" spans="1:8" ht="15.75" x14ac:dyDescent="0.25">
      <c r="A35" s="23"/>
      <c r="B35" s="21" t="s">
        <v>31</v>
      </c>
      <c r="E35" s="26" t="s">
        <v>35</v>
      </c>
      <c r="F35" s="22"/>
      <c r="G35" s="27"/>
    </row>
    <row r="36" spans="1:8" ht="15.75" x14ac:dyDescent="0.25">
      <c r="A36" s="23"/>
      <c r="B36" s="21" t="s">
        <v>32</v>
      </c>
      <c r="C36" s="21"/>
      <c r="D36" s="26"/>
      <c r="E36" s="22"/>
      <c r="F36" s="28"/>
      <c r="G36" s="22"/>
      <c r="H36" s="27"/>
    </row>
    <row r="37" spans="1:8" ht="15.75" x14ac:dyDescent="0.25">
      <c r="A37" s="2"/>
      <c r="B37" s="2"/>
      <c r="C37" s="2"/>
      <c r="D37" s="2"/>
      <c r="E37" s="2"/>
      <c r="F37" s="2"/>
      <c r="G37" s="2"/>
      <c r="H37" s="2"/>
    </row>
  </sheetData>
  <mergeCells count="2">
    <mergeCell ref="A8:H8"/>
    <mergeCell ref="A9:H9"/>
  </mergeCells>
  <pageMargins left="0.7" right="0.7" top="0.75" bottom="0.75" header="0.3" footer="0.3"/>
  <pageSetup scale="56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cp:lastPrinted>2024-01-16T15:36:45Z</cp:lastPrinted>
  <dcterms:created xsi:type="dcterms:W3CDTF">2024-01-16T13:27:55Z</dcterms:created>
  <dcterms:modified xsi:type="dcterms:W3CDTF">2024-01-16T15:49:30Z</dcterms:modified>
</cp:coreProperties>
</file>