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8_{F948BBFF-BEBA-4258-8912-1B46DE8102A5}" xr6:coauthVersionLast="47" xr6:coauthVersionMax="47" xr10:uidLastSave="{00000000-0000-0000-0000-000000000000}"/>
  <bookViews>
    <workbookView xWindow="-120" yWindow="-120" windowWidth="29040" windowHeight="15840" xr2:uid="{96D9DE69-6F1A-4E72-A7CF-07FF136B959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39" i="1" s="1"/>
</calcChain>
</file>

<file path=xl/sharedStrings.xml><?xml version="1.0" encoding="utf-8"?>
<sst xmlns="http://schemas.openxmlformats.org/spreadsheetml/2006/main" count="126" uniqueCount="48">
  <si>
    <t>INVENTARIO EN ALMACEN DE MATERIALES DE TECNOLOGIA</t>
  </si>
  <si>
    <t xml:space="preserve"> AL 30-SEPTIEMBRE-2023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</si>
  <si>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</si>
  <si>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</si>
  <si>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</si>
  <si>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</si>
  <si>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</si>
  <si>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</si>
  <si>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</si>
  <si>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</si>
  <si>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01/09/2023 30/09/2023</t>
  </si>
  <si>
    <t>01/09/2023   -    30/09/2023</t>
  </si>
  <si>
    <t>UNIDAD</t>
  </si>
  <si>
    <t>ACCESO BIOMETRICO</t>
  </si>
  <si>
    <t>DRUM XEROX WORKCENTRE 3225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</si>
  <si>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</si>
  <si>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</si>
  <si>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</si>
  <si>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</si>
  <si>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</si>
  <si>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</si>
  <si>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</si>
  <si>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</si>
  <si>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</si>
  <si>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</si>
  <si>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</si>
  <si>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</si>
  <si>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CIAN</t>
  </si>
  <si>
    <t>TONER HP CF410 A NEGRO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</si>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</sst>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44" fontId="7" fillId="3" borderId="1" xfId="2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3" borderId="2" xfId="1" applyFont="1" applyFill="1" applyBorder="1" applyAlignment="1">
      <alignment horizontal="center" vertical="center"/>
    </xf>
    <xf numFmtId="43" fontId="4" fillId="3" borderId="2" xfId="1" applyFont="1" applyFill="1" applyBorder="1" applyAlignment="1"/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1" fillId="0" borderId="0" xfId="4" applyFont="1" applyAlignment="1">
      <alignment horizontal="left"/>
    </xf>
    <xf numFmtId="43" fontId="4" fillId="0" borderId="0" xfId="1" applyFont="1" applyAlignment="1">
      <alignment wrapText="1"/>
    </xf>
    <xf numFmtId="0" fontId="4" fillId="0" borderId="0" xfId="3" applyFont="1" applyAlignment="1">
      <alignment horizontal="center" vertical="center"/>
    </xf>
    <xf numFmtId="43" fontId="11" fillId="0" borderId="0" xfId="4" applyFont="1" applyAlignment="1">
      <alignment horizontal="center"/>
    </xf>
  </cellXfs>
  <cellStyles count="5">
    <cellStyle name="Millares" xfId="1" builtinId="3"/>
    <cellStyle name="Millares 2" xfId="4" xr:uid="{A5D8BB58-E2C7-4D38-BE65-B40BED4B8DBD}"/>
    <cellStyle name="Moneda" xfId="2" builtinId="4"/>
    <cellStyle name="Normal" xfId="0" builtinId="0"/>
    <cellStyle name="Normal 2" xfId="3" xr:uid="{767E2E50-6266-4AA9-94BB-7E3098727249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123825</xdr:rowOff>
    </xdr:from>
    <xdr:to>
      <xdr:col>2</xdr:col>
      <xdr:colOff>1369956</xdr:colOff>
      <xdr:row>8</xdr:row>
      <xdr:rowOff>92841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4B4D8A-4B9D-4FB5-8579-DF2941C08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47725" y="885825"/>
          <a:ext cx="2436756" cy="769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4D1F1A-C4C6-4067-8F9C-BEBB51F17C3C}" name="Tabla33891113" displayName="Tabla33891113" ref="G11:I39" totalsRowShown="0" headerRowDxfId="7" dataDxfId="6" totalsRowDxfId="5" headerRowBorderDxfId="3" tableBorderDxfId="4">
  <tableColumns count="3">
    <tableColumn id="2" xr3:uid="{D3FFD9E5-50A9-4C6E-A386-551FFF2BEF46}" name="EXISTENCIA" dataDxfId="2" dataCellStyle="Millares"/>
    <tableColumn id="1" xr3:uid="{460933D6-305C-4D1D-9FFB-B75190994D2A}" name="PRECIO" dataDxfId="1"/>
    <tableColumn id="3" xr3:uid="{5B4F0D45-85C9-4DA2-820D-ABCFE66400BB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986C-6312-44D7-AC91-1FDEAC346343}">
  <dimension ref="B3:N46"/>
  <sheetViews>
    <sheetView tabSelected="1" workbookViewId="0">
      <selection activeCell="E4" sqref="E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2"/>
    </row>
    <row r="5" spans="2:14" ht="15.75" x14ac:dyDescent="0.25">
      <c r="B5" s="3"/>
      <c r="C5" s="3"/>
      <c r="D5" s="4"/>
      <c r="E5" s="3"/>
      <c r="F5" s="3"/>
      <c r="G5" s="3"/>
      <c r="H5" s="3"/>
      <c r="I5" s="3"/>
    </row>
    <row r="6" spans="2:14" ht="15.75" x14ac:dyDescent="0.25">
      <c r="B6" s="3"/>
      <c r="C6" s="3"/>
      <c r="D6" s="4"/>
      <c r="E6" s="3"/>
      <c r="F6" s="3"/>
      <c r="G6" s="3"/>
      <c r="H6" s="3"/>
      <c r="I6" s="3"/>
    </row>
    <row r="7" spans="2:14" ht="15.75" x14ac:dyDescent="0.25">
      <c r="B7" s="3"/>
      <c r="C7" s="3"/>
      <c r="D7" s="4"/>
      <c r="E7" s="3"/>
      <c r="F7" s="3"/>
      <c r="G7" s="3"/>
      <c r="H7" s="3"/>
      <c r="I7" s="3"/>
    </row>
    <row r="8" spans="2:14" ht="15.75" x14ac:dyDescent="0.25">
      <c r="B8" s="5" t="s">
        <v>0</v>
      </c>
      <c r="C8" s="5"/>
      <c r="D8" s="5"/>
      <c r="E8" s="5"/>
      <c r="F8" s="5"/>
      <c r="G8" s="5"/>
      <c r="H8" s="5"/>
      <c r="I8" s="5"/>
    </row>
    <row r="9" spans="2:14" ht="15.75" x14ac:dyDescent="0.25">
      <c r="B9" s="5" t="s">
        <v>1</v>
      </c>
      <c r="C9" s="5"/>
      <c r="D9" s="5"/>
      <c r="E9" s="5"/>
      <c r="F9" s="5"/>
      <c r="G9" s="5"/>
      <c r="H9" s="5"/>
      <c r="I9" s="5"/>
    </row>
    <row r="10" spans="2:14" ht="15.75" x14ac:dyDescent="0.25">
      <c r="B10" s="3"/>
      <c r="C10" s="3"/>
      <c r="D10" s="4"/>
      <c r="E10" s="3"/>
      <c r="F10" s="3"/>
      <c r="G10" s="6"/>
      <c r="H10" s="7"/>
      <c r="I10" s="3"/>
    </row>
    <row r="11" spans="2:14" ht="31.5" x14ac:dyDescent="0.25"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8" t="s">
        <v>9</v>
      </c>
      <c r="M11" s="10"/>
    </row>
    <row r="12" spans="2:14" ht="25.5" x14ac:dyDescent="0.25">
      <c r="B12" s="11" t="s">
        <v>10</v>
      </c>
      <c r="C12" s="11" t="s">
        <v>11</v>
      </c>
      <c r="D12" s="12">
        <v>270</v>
      </c>
      <c r="E12" s="13" t="s">
        <v>12</v>
      </c>
      <c r="F12" s="14" t="s">
        <v>13</v>
      </c>
      <c r="G12" s="15">
        <v>14</v>
      </c>
      <c r="H12" s="16">
        <v>1111</v>
      </c>
      <c r="I12" s="17">
        <f>G12*H12</f>
        <v>15554</v>
      </c>
    </row>
    <row r="13" spans="2:14" ht="25.5" x14ac:dyDescent="0.25">
      <c r="B13" s="11" t="s">
        <v>10</v>
      </c>
      <c r="C13" s="11" t="s">
        <v>11</v>
      </c>
      <c r="D13" s="12">
        <v>320</v>
      </c>
      <c r="E13" s="13" t="s">
        <v>12</v>
      </c>
      <c r="F13" s="14" t="s">
        <v>14</v>
      </c>
      <c r="G13" s="15">
        <v>1</v>
      </c>
      <c r="H13" s="16">
        <v>6310.98</v>
      </c>
      <c r="I13" s="17">
        <f t="shared" ref="I13:I38" si="0">G13*H13</f>
        <v>6310.98</v>
      </c>
      <c r="M13" s="10"/>
    </row>
    <row r="14" spans="2:14" ht="25.5" x14ac:dyDescent="0.25">
      <c r="B14" s="11" t="s">
        <v>10</v>
      </c>
      <c r="C14" s="11" t="s">
        <v>11</v>
      </c>
      <c r="D14" s="12">
        <v>248</v>
      </c>
      <c r="E14" s="13" t="s">
        <v>12</v>
      </c>
      <c r="F14" s="14" t="s">
        <v>15</v>
      </c>
      <c r="G14" s="15">
        <v>4</v>
      </c>
      <c r="H14" s="16">
        <v>3875.62</v>
      </c>
      <c r="I14" s="17">
        <f t="shared" si="0"/>
        <v>15502.48</v>
      </c>
      <c r="M14" s="10"/>
    </row>
    <row r="15" spans="2:14" ht="25.5" x14ac:dyDescent="0.25">
      <c r="B15" s="11" t="s">
        <v>10</v>
      </c>
      <c r="C15" s="11" t="s">
        <v>11</v>
      </c>
      <c r="D15" s="12">
        <v>243</v>
      </c>
      <c r="E15" s="13" t="s">
        <v>12</v>
      </c>
      <c r="F15" s="14" t="s">
        <v>16</v>
      </c>
      <c r="G15" s="15">
        <v>1</v>
      </c>
      <c r="H15" s="16">
        <v>14043</v>
      </c>
      <c r="I15" s="17">
        <f t="shared" si="0"/>
        <v>14043</v>
      </c>
      <c r="M15" s="10"/>
    </row>
    <row r="16" spans="2:14" ht="25.5" x14ac:dyDescent="0.25">
      <c r="B16" s="11" t="s">
        <v>10</v>
      </c>
      <c r="C16" s="11" t="s">
        <v>11</v>
      </c>
      <c r="D16" s="12">
        <v>247</v>
      </c>
      <c r="E16" s="13" t="s">
        <v>12</v>
      </c>
      <c r="F16" s="14" t="s">
        <v>17</v>
      </c>
      <c r="G16" s="15">
        <v>2</v>
      </c>
      <c r="H16" s="16">
        <v>6723.23</v>
      </c>
      <c r="I16" s="17">
        <f t="shared" si="0"/>
        <v>13446.46</v>
      </c>
      <c r="M16" s="10"/>
    </row>
    <row r="17" spans="2:13" ht="25.5" x14ac:dyDescent="0.25">
      <c r="B17" s="11" t="s">
        <v>10</v>
      </c>
      <c r="C17" s="11" t="s">
        <v>11</v>
      </c>
      <c r="D17" s="12">
        <v>272</v>
      </c>
      <c r="E17" s="13" t="s">
        <v>12</v>
      </c>
      <c r="F17" s="14" t="s">
        <v>18</v>
      </c>
      <c r="G17" s="15">
        <v>4</v>
      </c>
      <c r="H17" s="16">
        <v>1199.18</v>
      </c>
      <c r="I17" s="17">
        <f t="shared" si="0"/>
        <v>4796.72</v>
      </c>
      <c r="M17" s="10"/>
    </row>
    <row r="18" spans="2:13" ht="25.5" x14ac:dyDescent="0.25">
      <c r="B18" s="11" t="s">
        <v>10</v>
      </c>
      <c r="C18" s="11" t="s">
        <v>11</v>
      </c>
      <c r="D18" s="12">
        <v>274</v>
      </c>
      <c r="E18" s="13" t="s">
        <v>12</v>
      </c>
      <c r="F18" s="14" t="s">
        <v>19</v>
      </c>
      <c r="G18" s="15">
        <v>4</v>
      </c>
      <c r="H18" s="16">
        <v>1199.18</v>
      </c>
      <c r="I18" s="17">
        <f t="shared" si="0"/>
        <v>4796.72</v>
      </c>
      <c r="M18" s="10"/>
    </row>
    <row r="19" spans="2:13" ht="25.5" x14ac:dyDescent="0.25">
      <c r="B19" s="11" t="s">
        <v>10</v>
      </c>
      <c r="C19" s="11" t="s">
        <v>11</v>
      </c>
      <c r="D19" s="12">
        <v>273</v>
      </c>
      <c r="E19" s="13" t="s">
        <v>12</v>
      </c>
      <c r="F19" s="14" t="s">
        <v>20</v>
      </c>
      <c r="G19" s="15">
        <v>4</v>
      </c>
      <c r="H19" s="16">
        <v>1199.18</v>
      </c>
      <c r="I19" s="17">
        <f t="shared" si="0"/>
        <v>4796.72</v>
      </c>
      <c r="M19" s="10"/>
    </row>
    <row r="20" spans="2:13" ht="25.5" x14ac:dyDescent="0.25">
      <c r="B20" s="11" t="s">
        <v>10</v>
      </c>
      <c r="C20" s="11" t="s">
        <v>11</v>
      </c>
      <c r="D20" s="12">
        <v>271</v>
      </c>
      <c r="E20" s="13" t="s">
        <v>12</v>
      </c>
      <c r="F20" s="14" t="s">
        <v>21</v>
      </c>
      <c r="G20" s="15">
        <v>3</v>
      </c>
      <c r="H20" s="16">
        <v>1518.95</v>
      </c>
      <c r="I20" s="17">
        <f t="shared" si="0"/>
        <v>4556.8500000000004</v>
      </c>
      <c r="M20" s="10"/>
    </row>
    <row r="21" spans="2:13" ht="25.5" x14ac:dyDescent="0.25">
      <c r="B21" s="11" t="s">
        <v>10</v>
      </c>
      <c r="C21" s="11" t="s">
        <v>11</v>
      </c>
      <c r="D21" s="12">
        <v>237</v>
      </c>
      <c r="E21" s="13" t="s">
        <v>12</v>
      </c>
      <c r="F21" s="14" t="s">
        <v>22</v>
      </c>
      <c r="G21" s="15">
        <v>11</v>
      </c>
      <c r="H21" s="16">
        <v>10743.22</v>
      </c>
      <c r="I21" s="17">
        <f t="shared" si="0"/>
        <v>118175.42</v>
      </c>
      <c r="M21" s="10"/>
    </row>
    <row r="22" spans="2:13" ht="25.5" x14ac:dyDescent="0.25">
      <c r="B22" s="11" t="s">
        <v>10</v>
      </c>
      <c r="C22" s="11" t="s">
        <v>11</v>
      </c>
      <c r="D22" s="12">
        <v>235</v>
      </c>
      <c r="E22" s="13" t="s">
        <v>12</v>
      </c>
      <c r="F22" s="14" t="s">
        <v>23</v>
      </c>
      <c r="G22" s="15">
        <v>12</v>
      </c>
      <c r="H22" s="16">
        <v>10743.22</v>
      </c>
      <c r="I22" s="17">
        <f t="shared" si="0"/>
        <v>128918.63999999998</v>
      </c>
      <c r="M22" s="10"/>
    </row>
    <row r="23" spans="2:13" ht="25.5" x14ac:dyDescent="0.25">
      <c r="B23" s="11" t="s">
        <v>10</v>
      </c>
      <c r="C23" s="11" t="s">
        <v>11</v>
      </c>
      <c r="D23" s="12">
        <v>236</v>
      </c>
      <c r="E23" s="13" t="s">
        <v>12</v>
      </c>
      <c r="F23" s="14" t="s">
        <v>24</v>
      </c>
      <c r="G23" s="15">
        <v>11</v>
      </c>
      <c r="H23" s="16">
        <v>10743.22</v>
      </c>
      <c r="I23" s="17">
        <f t="shared" si="0"/>
        <v>118175.42</v>
      </c>
      <c r="M23" s="10"/>
    </row>
    <row r="24" spans="2:13" ht="25.5" x14ac:dyDescent="0.25">
      <c r="B24" s="11" t="s">
        <v>10</v>
      </c>
      <c r="C24" s="11" t="s">
        <v>11</v>
      </c>
      <c r="D24" s="12">
        <v>234</v>
      </c>
      <c r="E24" s="13" t="s">
        <v>12</v>
      </c>
      <c r="F24" s="14" t="s">
        <v>25</v>
      </c>
      <c r="G24" s="15">
        <v>10</v>
      </c>
      <c r="H24" s="16">
        <v>6387.59</v>
      </c>
      <c r="I24" s="17">
        <f t="shared" si="0"/>
        <v>63875.9</v>
      </c>
      <c r="M24" s="10"/>
    </row>
    <row r="25" spans="2:13" ht="25.5" x14ac:dyDescent="0.25">
      <c r="B25" s="11" t="s">
        <v>10</v>
      </c>
      <c r="C25" s="11" t="s">
        <v>11</v>
      </c>
      <c r="D25" s="12">
        <v>224</v>
      </c>
      <c r="E25" s="13" t="s">
        <v>12</v>
      </c>
      <c r="F25" s="14" t="s">
        <v>26</v>
      </c>
      <c r="G25" s="15">
        <v>11</v>
      </c>
      <c r="H25" s="16">
        <v>4515.55</v>
      </c>
      <c r="I25" s="17">
        <f t="shared" si="0"/>
        <v>49671.05</v>
      </c>
      <c r="M25" s="10"/>
    </row>
    <row r="26" spans="2:13" ht="25.5" x14ac:dyDescent="0.25">
      <c r="B26" s="11" t="s">
        <v>10</v>
      </c>
      <c r="C26" s="11" t="s">
        <v>11</v>
      </c>
      <c r="D26" s="12">
        <v>217</v>
      </c>
      <c r="E26" s="13" t="s">
        <v>12</v>
      </c>
      <c r="F26" s="14" t="s">
        <v>27</v>
      </c>
      <c r="G26" s="15">
        <v>9</v>
      </c>
      <c r="H26" s="16">
        <v>5650</v>
      </c>
      <c r="I26" s="17">
        <f t="shared" si="0"/>
        <v>50850</v>
      </c>
      <c r="M26" s="10"/>
    </row>
    <row r="27" spans="2:13" ht="25.5" x14ac:dyDescent="0.25">
      <c r="B27" s="11" t="s">
        <v>10</v>
      </c>
      <c r="C27" s="11" t="s">
        <v>11</v>
      </c>
      <c r="D27" s="12">
        <v>216</v>
      </c>
      <c r="E27" s="13" t="s">
        <v>12</v>
      </c>
      <c r="F27" s="14" t="s">
        <v>28</v>
      </c>
      <c r="G27" s="15">
        <v>9</v>
      </c>
      <c r="H27" s="16">
        <v>5625.27</v>
      </c>
      <c r="I27" s="17">
        <f t="shared" si="0"/>
        <v>50627.430000000008</v>
      </c>
      <c r="M27" s="10"/>
    </row>
    <row r="28" spans="2:13" ht="25.5" x14ac:dyDescent="0.25">
      <c r="B28" s="11" t="s">
        <v>10</v>
      </c>
      <c r="C28" s="11" t="s">
        <v>11</v>
      </c>
      <c r="D28" s="12">
        <v>218</v>
      </c>
      <c r="E28" s="13" t="s">
        <v>12</v>
      </c>
      <c r="F28" s="14" t="s">
        <v>29</v>
      </c>
      <c r="G28" s="15">
        <v>10</v>
      </c>
      <c r="H28" s="16">
        <v>7125.07</v>
      </c>
      <c r="I28" s="17">
        <f t="shared" si="0"/>
        <v>71250.7</v>
      </c>
      <c r="M28" s="10"/>
    </row>
    <row r="29" spans="2:13" ht="25.5" x14ac:dyDescent="0.25">
      <c r="B29" s="11" t="s">
        <v>10</v>
      </c>
      <c r="C29" s="11" t="s">
        <v>11</v>
      </c>
      <c r="D29" s="12">
        <v>219</v>
      </c>
      <c r="E29" s="13" t="s">
        <v>12</v>
      </c>
      <c r="F29" s="14" t="s">
        <v>30</v>
      </c>
      <c r="G29" s="15">
        <v>13</v>
      </c>
      <c r="H29" s="16">
        <v>5650</v>
      </c>
      <c r="I29" s="17">
        <f t="shared" si="0"/>
        <v>73450</v>
      </c>
      <c r="M29" s="10"/>
    </row>
    <row r="30" spans="2:13" ht="25.5" x14ac:dyDescent="0.25">
      <c r="B30" s="11" t="s">
        <v>10</v>
      </c>
      <c r="C30" s="11" t="s">
        <v>11</v>
      </c>
      <c r="D30" s="12">
        <v>220</v>
      </c>
      <c r="E30" s="13" t="s">
        <v>12</v>
      </c>
      <c r="F30" s="14" t="s">
        <v>31</v>
      </c>
      <c r="G30" s="15">
        <v>14</v>
      </c>
      <c r="H30" s="16">
        <v>4155.5600000000004</v>
      </c>
      <c r="I30" s="17">
        <f t="shared" si="0"/>
        <v>58177.840000000004</v>
      </c>
      <c r="M30" s="10"/>
    </row>
    <row r="31" spans="2:13" ht="25.5" x14ac:dyDescent="0.25">
      <c r="B31" s="11" t="s">
        <v>10</v>
      </c>
      <c r="C31" s="11" t="s">
        <v>11</v>
      </c>
      <c r="D31" s="12">
        <v>221</v>
      </c>
      <c r="E31" s="13" t="s">
        <v>12</v>
      </c>
      <c r="F31" s="14" t="s">
        <v>32</v>
      </c>
      <c r="G31" s="15">
        <v>15</v>
      </c>
      <c r="H31" s="16">
        <v>4803.3100000000004</v>
      </c>
      <c r="I31" s="17">
        <f t="shared" si="0"/>
        <v>72049.650000000009</v>
      </c>
      <c r="M31" s="10"/>
    </row>
    <row r="32" spans="2:13" ht="25.5" x14ac:dyDescent="0.25">
      <c r="B32" s="11" t="s">
        <v>10</v>
      </c>
      <c r="C32" s="11" t="s">
        <v>11</v>
      </c>
      <c r="D32" s="12">
        <v>222</v>
      </c>
      <c r="E32" s="13" t="s">
        <v>12</v>
      </c>
      <c r="F32" s="14" t="s">
        <v>33</v>
      </c>
      <c r="G32" s="15">
        <v>15</v>
      </c>
      <c r="H32" s="16">
        <v>4926.1499999999996</v>
      </c>
      <c r="I32" s="17">
        <f t="shared" si="0"/>
        <v>73892.25</v>
      </c>
      <c r="M32" s="10"/>
    </row>
    <row r="33" spans="2:13" ht="25.5" x14ac:dyDescent="0.25">
      <c r="B33" s="11" t="s">
        <v>10</v>
      </c>
      <c r="C33" s="11" t="s">
        <v>11</v>
      </c>
      <c r="D33" s="12">
        <v>223</v>
      </c>
      <c r="E33" s="13" t="s">
        <v>12</v>
      </c>
      <c r="F33" s="14" t="s">
        <v>34</v>
      </c>
      <c r="G33" s="15">
        <v>16</v>
      </c>
      <c r="H33" s="16">
        <v>5025.79</v>
      </c>
      <c r="I33" s="17">
        <f t="shared" si="0"/>
        <v>80412.639999999999</v>
      </c>
      <c r="M33" s="10"/>
    </row>
    <row r="34" spans="2:13" ht="25.5" x14ac:dyDescent="0.25">
      <c r="B34" s="11" t="s">
        <v>10</v>
      </c>
      <c r="C34" s="11" t="s">
        <v>11</v>
      </c>
      <c r="D34" s="12">
        <v>225</v>
      </c>
      <c r="E34" s="13" t="s">
        <v>12</v>
      </c>
      <c r="F34" s="14" t="s">
        <v>35</v>
      </c>
      <c r="G34" s="15">
        <v>3</v>
      </c>
      <c r="H34" s="16">
        <v>4332.96</v>
      </c>
      <c r="I34" s="17">
        <f t="shared" si="0"/>
        <v>12998.880000000001</v>
      </c>
      <c r="M34" s="10"/>
    </row>
    <row r="35" spans="2:13" ht="25.5" x14ac:dyDescent="0.25">
      <c r="B35" s="11" t="s">
        <v>10</v>
      </c>
      <c r="C35" s="11" t="s">
        <v>11</v>
      </c>
      <c r="D35" s="12">
        <v>227</v>
      </c>
      <c r="E35" s="13" t="s">
        <v>12</v>
      </c>
      <c r="F35" s="14" t="s">
        <v>36</v>
      </c>
      <c r="G35" s="15">
        <v>6</v>
      </c>
      <c r="H35" s="16">
        <v>11741</v>
      </c>
      <c r="I35" s="17">
        <f t="shared" si="0"/>
        <v>70446</v>
      </c>
      <c r="M35" s="10"/>
    </row>
    <row r="36" spans="2:13" ht="25.5" x14ac:dyDescent="0.25">
      <c r="B36" s="11" t="s">
        <v>10</v>
      </c>
      <c r="C36" s="11" t="s">
        <v>11</v>
      </c>
      <c r="D36" s="12">
        <v>229</v>
      </c>
      <c r="E36" s="13" t="s">
        <v>12</v>
      </c>
      <c r="F36" s="14" t="s">
        <v>37</v>
      </c>
      <c r="G36" s="15">
        <v>5</v>
      </c>
      <c r="H36" s="16">
        <v>11741</v>
      </c>
      <c r="I36" s="17">
        <f t="shared" si="0"/>
        <v>58705</v>
      </c>
      <c r="M36" s="10"/>
    </row>
    <row r="37" spans="2:13" ht="25.5" x14ac:dyDescent="0.25">
      <c r="B37" s="11" t="s">
        <v>10</v>
      </c>
      <c r="C37" s="11" t="s">
        <v>11</v>
      </c>
      <c r="D37" s="12">
        <v>228</v>
      </c>
      <c r="E37" s="13" t="s">
        <v>12</v>
      </c>
      <c r="F37" s="14" t="s">
        <v>38</v>
      </c>
      <c r="G37" s="15">
        <v>6</v>
      </c>
      <c r="H37" s="16">
        <v>11741</v>
      </c>
      <c r="I37" s="17">
        <f t="shared" si="0"/>
        <v>70446</v>
      </c>
      <c r="M37" s="10"/>
    </row>
    <row r="38" spans="2:13" ht="25.5" x14ac:dyDescent="0.25">
      <c r="B38" s="11" t="s">
        <v>10</v>
      </c>
      <c r="C38" s="11" t="s">
        <v>11</v>
      </c>
      <c r="D38" s="12">
        <v>226</v>
      </c>
      <c r="E38" s="13" t="s">
        <v>12</v>
      </c>
      <c r="F38" s="14" t="s">
        <v>39</v>
      </c>
      <c r="G38" s="15">
        <v>7</v>
      </c>
      <c r="H38" s="16">
        <v>11770.5</v>
      </c>
      <c r="I38" s="17">
        <f t="shared" si="0"/>
        <v>82393.5</v>
      </c>
    </row>
    <row r="39" spans="2:13" ht="15.75" x14ac:dyDescent="0.25">
      <c r="B39" s="4"/>
      <c r="C39" s="4"/>
      <c r="D39" s="18"/>
      <c r="E39" s="4"/>
      <c r="F39" s="4"/>
      <c r="G39" s="19">
        <f>SUBTOTAL(109,G12:G38)</f>
        <v>220</v>
      </c>
      <c r="H39" s="20" t="s">
        <v>40</v>
      </c>
      <c r="I39" s="21">
        <f>SUBTOTAL(109,I12:I38)</f>
        <v>1388320.2499999998</v>
      </c>
    </row>
    <row r="40" spans="2:13" ht="15.75" x14ac:dyDescent="0.25">
      <c r="G40" s="3"/>
      <c r="H40" s="3"/>
      <c r="I40" s="3"/>
    </row>
    <row r="41" spans="2:13" ht="15.75" x14ac:dyDescent="0.25">
      <c r="G41" s="3"/>
      <c r="H41" s="3"/>
      <c r="I41" s="3"/>
    </row>
    <row r="42" spans="2:13" ht="15.75" x14ac:dyDescent="0.25">
      <c r="B42" s="22" t="s">
        <v>41</v>
      </c>
      <c r="C42" s="23"/>
      <c r="F42" s="22" t="s">
        <v>42</v>
      </c>
      <c r="G42" s="23"/>
      <c r="H42" s="24"/>
    </row>
    <row r="43" spans="2:13" ht="15.75" x14ac:dyDescent="0.25">
      <c r="B43" s="25"/>
      <c r="C43" s="23" t="s">
        <v>43</v>
      </c>
      <c r="F43" s="26" t="s">
        <v>44</v>
      </c>
      <c r="G43" s="24"/>
      <c r="H43" s="27"/>
    </row>
    <row r="44" spans="2:13" ht="15.75" x14ac:dyDescent="0.25">
      <c r="B44" s="25"/>
      <c r="C44" s="23" t="s">
        <v>45</v>
      </c>
      <c r="F44" s="28" t="s">
        <v>46</v>
      </c>
      <c r="G44" s="24"/>
      <c r="H44" s="29"/>
    </row>
    <row r="45" spans="2:13" ht="15.75" x14ac:dyDescent="0.25">
      <c r="B45" s="25"/>
      <c r="C45" s="23" t="s">
        <v>47</v>
      </c>
      <c r="D45" s="30"/>
      <c r="E45" s="28"/>
      <c r="F45" s="24"/>
      <c r="G45" s="31"/>
      <c r="H45" s="24"/>
      <c r="I45" s="29"/>
    </row>
    <row r="46" spans="2:13" ht="15.75" x14ac:dyDescent="0.25">
      <c r="B46" s="3"/>
      <c r="C46" s="3"/>
      <c r="D46" s="4"/>
      <c r="E46" s="3"/>
      <c r="F46" s="3"/>
      <c r="G46" s="3"/>
      <c r="H46" s="3"/>
      <c r="I46" s="3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2023-10-11T14:50:23Z</dcterms:created>
  <dcterms:modified xsi:type="dcterms:W3CDTF">2023-10-11T14:50:59Z</dcterms:modified>
</cp:coreProperties>
</file>