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4-ABRIL\"/>
    </mc:Choice>
  </mc:AlternateContent>
  <xr:revisionPtr revIDLastSave="0" documentId="13_ncr:1_{A1BDF261-37A8-43C2-AE4C-55376374B740}" xr6:coauthVersionLast="47" xr6:coauthVersionMax="47" xr10:uidLastSave="{00000000-0000-0000-0000-000000000000}"/>
  <bookViews>
    <workbookView xWindow="-120" yWindow="-120" windowWidth="29040" windowHeight="15840" xr2:uid="{0552E543-3D07-4B83-A0FD-6F29C47D941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1" l="1"/>
  <c r="G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<sst xmlns="http://schemas.openxmlformats.org/spreadsheetml/2006/main" count="162" uniqueCount="59">
  <si>
    <t>INVENTARIO EN ALMACEN DE MATERIALES DE FERRETEROS</t>
  </si>
  <si>
    <t>AL 30 ABRIL 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</si>
  <si>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</si>
  <si>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</si>
  <si>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</si>
  <si>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</si>
  <si>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</si>
  <si>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</si>
  <si>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</si>
  <si>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</si>
  <si>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01/04/2023 30/04/2023</t>
  </si>
  <si>
    <t>01/04/2023   -    30/04/2023</t>
  </si>
  <si>
    <t>UNIDAD</t>
  </si>
  <si>
    <t>ABANICO DE PISO</t>
  </si>
  <si>
    <t>PIE</t>
  </si>
  <si>
    <t>ALAMBRE DE GOMA</t>
  </si>
  <si>
    <t>ANTORCHA PARA SOLDAR</t>
  </si>
  <si>
    <t>BROCHAS 3'</t>
  </si>
  <si>
    <t>CAPACITOR DE MARCHA 35UF</t>
  </si>
  <si>
    <t>CAPAS DE AGUA</t>
  </si>
  <si>
    <t>CASCO PLASTICO</t>
  </si>
  <si>
    <t>CEMENTO PVC</t>
  </si>
  <si>
    <t>ROLLO</t>
  </si>
  <si>
    <t>CINTA ANTIDESLISANTE</t>
  </si>
  <si>
    <t>CUBETA PLASTICA NEGRA / 4 GLS</t>
  </si>
  <si>
    <t>DISPENSADOR DE JABON</t>
  </si>
  <si>
    <t>DISPENSADOR DE PAPEL HIGIENICO</t>
  </si>
  <si>
    <t>DISPENSADOR DE PAPEL TOALLA</t>
  </si>
  <si>
    <t>DISPENSADOR P/AMBIENTADOR</t>
  </si>
  <si>
    <t>EXTENSION ELECTRICA DE 20 PIES</t>
  </si>
  <si>
    <t>HIDROLAVADORA ELECTRICA</t>
  </si>
  <si>
    <t>INTERRUPTOR ELECTRICO</t>
  </si>
  <si>
    <t>JUEGO DE EMBOQUILLADOR</t>
  </si>
  <si>
    <t>LLAVE AJUSTABLE</t>
  </si>
  <si>
    <t>LLAVE ANGULAR 3/8 X 1/2</t>
  </si>
  <si>
    <t>LLAVE ANGULAR 3/8 X 3/8</t>
  </si>
  <si>
    <t>LLAVE STILISON 18</t>
  </si>
  <si>
    <t>MANGUERA FLEX INODORO</t>
  </si>
  <si>
    <t>MANGUERA FLEX LAVAMANOS</t>
  </si>
  <si>
    <t>MARTILLO</t>
  </si>
  <si>
    <t>PEGAMENTO INSTANTANEO</t>
  </si>
  <si>
    <t>PILA AA</t>
  </si>
  <si>
    <t>PILA AAA</t>
  </si>
  <si>
    <t>REFIGERANTE R22</t>
  </si>
  <si>
    <t>REGLETA ELECTRICA</t>
  </si>
  <si>
    <t>TAPA INODORO ENLONGADA</t>
  </si>
  <si>
    <t>TAPA INODORO REDONDA</t>
  </si>
  <si>
    <t>TAPE DE VINIL</t>
  </si>
  <si>
    <t>TOMA CORRIENTE</t>
  </si>
  <si>
    <t>TOPE DE PUERTA</t>
  </si>
  <si>
    <t>VARILLA DE PLATA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</si>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</sst>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10"/>
      <color indexed="8"/>
      <name val="Open Sans"/>
    </font>
    <font>
      <sz val="1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center" vertical="center"/>
    </xf>
    <xf numFmtId="44" fontId="8" fillId="3" borderId="4" xfId="2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3" fontId="3" fillId="3" borderId="5" xfId="1" applyFont="1" applyFill="1" applyBorder="1" applyAlignment="1">
      <alignment horizontal="right"/>
    </xf>
    <xf numFmtId="43" fontId="3" fillId="3" borderId="5" xfId="1" applyFont="1" applyFill="1" applyBorder="1"/>
    <xf numFmtId="0" fontId="3" fillId="0" borderId="0" xfId="3" applyFont="1" applyAlignment="1">
      <alignment horizontal="left"/>
    </xf>
    <xf numFmtId="0" fontId="3" fillId="0" borderId="0" xfId="3" applyFont="1"/>
    <xf numFmtId="0" fontId="3" fillId="0" borderId="0" xfId="3" applyFont="1" applyAlignment="1">
      <alignment horizontal="right"/>
    </xf>
    <xf numFmtId="0" fontId="0" fillId="0" borderId="0" xfId="0" applyAlignment="1">
      <alignment vertical="top"/>
    </xf>
    <xf numFmtId="0" fontId="1" fillId="0" borderId="0" xfId="3"/>
    <xf numFmtId="43" fontId="3" fillId="0" borderId="0" xfId="4" applyFont="1" applyBorder="1" applyAlignment="1">
      <alignment horizontal="left"/>
    </xf>
    <xf numFmtId="0" fontId="0" fillId="0" borderId="0" xfId="0" applyAlignment="1">
      <alignment horizontal="right" vertical="top"/>
    </xf>
    <xf numFmtId="43" fontId="3" fillId="0" borderId="0" xfId="1" applyFont="1" applyBorder="1" applyAlignment="1">
      <alignment wrapText="1"/>
    </xf>
    <xf numFmtId="43" fontId="9" fillId="0" borderId="0" xfId="4" applyFont="1" applyAlignment="1">
      <alignment horizontal="left"/>
    </xf>
    <xf numFmtId="43" fontId="3" fillId="0" borderId="0" xfId="1" applyFont="1" applyAlignment="1">
      <alignment wrapText="1"/>
    </xf>
    <xf numFmtId="0" fontId="0" fillId="0" borderId="0" xfId="0" applyAlignment="1">
      <alignment horizontal="left" vertical="top"/>
    </xf>
    <xf numFmtId="43" fontId="9" fillId="0" borderId="0" xfId="4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5">
    <cellStyle name="Millares" xfId="1" builtinId="3"/>
    <cellStyle name="Millares 2" xfId="4" xr:uid="{4A3CB57B-3432-4820-86E7-2D1961FD40DF}"/>
    <cellStyle name="Moneda" xfId="2" builtinId="4"/>
    <cellStyle name="Normal" xfId="0" builtinId="0"/>
    <cellStyle name="Normal 2" xfId="3" xr:uid="{802723C8-E927-4F44-8D74-D2D88C0B865C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A25735-0D1C-473D-8811-D179D7905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2071FB-1317-44AB-A18D-225A3E03A461}" name="Tabla338910" displayName="Tabla338910" ref="G6:I43" totalsRowShown="0" headerRowDxfId="7" dataDxfId="5" totalsRowDxfId="3" headerRowBorderDxfId="6" tableBorderDxfId="4">
  <tableColumns count="3">
    <tableColumn id="2" xr3:uid="{0D48561D-3E67-49CA-BEC8-D24D406E469F}" name="EXISTENCIA" dataDxfId="2" dataCellStyle="Millares"/>
    <tableColumn id="1" xr3:uid="{C9D6401D-AA4C-4EB6-8738-B5BF112AC1EA}" name="PRECIO" dataDxfId="1"/>
    <tableColumn id="3" xr3:uid="{72020588-820F-4481-9DE0-216FA2F741C5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0DC5E-A32B-4CA6-9733-AD2C34261DEB}">
  <dimension ref="B1:M50"/>
  <sheetViews>
    <sheetView tabSelected="1" topLeftCell="A30" workbookViewId="0">
      <selection activeCell="I44" sqref="I44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style="18" customWidth="1"/>
    <col min="7" max="7" width="17.7109375" style="34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1"/>
      <c r="E1" s="1"/>
      <c r="F1" s="2"/>
      <c r="G1" s="3"/>
      <c r="H1" s="1"/>
      <c r="I1" s="1"/>
    </row>
    <row r="2" spans="2:13" ht="15.75" x14ac:dyDescent="0.25">
      <c r="B2" s="1"/>
      <c r="C2" s="1"/>
      <c r="D2" s="1"/>
      <c r="E2" s="1"/>
      <c r="F2" s="2"/>
      <c r="G2" s="3"/>
      <c r="H2" s="1"/>
      <c r="I2" s="1"/>
    </row>
    <row r="3" spans="2:13" ht="15.75" x14ac:dyDescent="0.25">
      <c r="B3" s="35" t="s">
        <v>0</v>
      </c>
      <c r="C3" s="35"/>
      <c r="D3" s="35"/>
      <c r="E3" s="35"/>
      <c r="F3" s="35"/>
      <c r="G3" s="35"/>
      <c r="H3" s="35"/>
      <c r="I3" s="35"/>
    </row>
    <row r="4" spans="2:13" ht="15.75" x14ac:dyDescent="0.25">
      <c r="B4" s="35" t="s">
        <v>1</v>
      </c>
      <c r="C4" s="35"/>
      <c r="D4" s="35"/>
      <c r="E4" s="35"/>
      <c r="F4" s="35"/>
      <c r="G4" s="35"/>
      <c r="H4" s="35"/>
      <c r="I4" s="35"/>
    </row>
    <row r="5" spans="2:13" ht="16.5" thickBot="1" x14ac:dyDescent="0.3">
      <c r="B5" s="1"/>
      <c r="C5" s="1"/>
      <c r="D5" s="1"/>
      <c r="E5" s="1"/>
      <c r="F5" s="2"/>
      <c r="G5" s="4"/>
      <c r="H5" s="5"/>
      <c r="I5" s="1"/>
    </row>
    <row r="6" spans="2:13" ht="31.5" x14ac:dyDescent="0.25"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9" t="s">
        <v>9</v>
      </c>
      <c r="M6" s="10"/>
    </row>
    <row r="7" spans="2:13" ht="25.5" x14ac:dyDescent="0.25">
      <c r="B7" s="11" t="s">
        <v>10</v>
      </c>
      <c r="C7" s="11" t="s">
        <v>11</v>
      </c>
      <c r="D7" s="12">
        <v>183</v>
      </c>
      <c r="E7" s="13" t="s">
        <v>12</v>
      </c>
      <c r="F7" s="14" t="s">
        <v>13</v>
      </c>
      <c r="G7" s="15">
        <v>1</v>
      </c>
      <c r="H7" s="16">
        <v>11349.06</v>
      </c>
      <c r="I7" s="17">
        <f>G7*H7</f>
        <v>11349.06</v>
      </c>
      <c r="M7" s="10"/>
    </row>
    <row r="8" spans="2:13" ht="25.5" x14ac:dyDescent="0.25">
      <c r="B8" s="11" t="s">
        <v>10</v>
      </c>
      <c r="C8" s="11" t="s">
        <v>11</v>
      </c>
      <c r="D8" s="12">
        <v>172</v>
      </c>
      <c r="E8" s="13" t="s">
        <v>14</v>
      </c>
      <c r="F8" s="14" t="s">
        <v>15</v>
      </c>
      <c r="G8" s="15">
        <v>270</v>
      </c>
      <c r="H8" s="16">
        <v>76.7</v>
      </c>
      <c r="I8" s="17">
        <f t="shared" ref="I8:I42" si="0">G8*H8</f>
        <v>20709</v>
      </c>
      <c r="M8" s="10"/>
    </row>
    <row r="9" spans="2:13" ht="25.5" x14ac:dyDescent="0.25">
      <c r="B9" s="11" t="s">
        <v>10</v>
      </c>
      <c r="C9" s="11" t="s">
        <v>11</v>
      </c>
      <c r="D9" s="12">
        <v>193</v>
      </c>
      <c r="E9" s="13" t="s">
        <v>12</v>
      </c>
      <c r="F9" s="14" t="s">
        <v>16</v>
      </c>
      <c r="G9" s="15">
        <v>1</v>
      </c>
      <c r="H9" s="16">
        <v>1846.7</v>
      </c>
      <c r="I9" s="17">
        <f t="shared" si="0"/>
        <v>1846.7</v>
      </c>
      <c r="M9" s="10"/>
    </row>
    <row r="10" spans="2:13" ht="25.5" x14ac:dyDescent="0.25">
      <c r="B10" s="11" t="s">
        <v>10</v>
      </c>
      <c r="C10" s="11" t="s">
        <v>11</v>
      </c>
      <c r="D10" s="12">
        <v>281</v>
      </c>
      <c r="E10" s="13" t="s">
        <v>12</v>
      </c>
      <c r="F10" s="14" t="s">
        <v>17</v>
      </c>
      <c r="G10" s="15">
        <v>2</v>
      </c>
      <c r="H10" s="16">
        <v>90</v>
      </c>
      <c r="I10" s="17">
        <f t="shared" si="0"/>
        <v>180</v>
      </c>
      <c r="M10" s="10"/>
    </row>
    <row r="11" spans="2:13" ht="25.5" x14ac:dyDescent="0.25">
      <c r="B11" s="11" t="s">
        <v>10</v>
      </c>
      <c r="C11" s="11" t="s">
        <v>11</v>
      </c>
      <c r="D11" s="12">
        <v>213</v>
      </c>
      <c r="E11" s="13" t="s">
        <v>12</v>
      </c>
      <c r="F11" s="14" t="s">
        <v>18</v>
      </c>
      <c r="G11" s="15">
        <v>2</v>
      </c>
      <c r="H11" s="16">
        <v>366.63</v>
      </c>
      <c r="I11" s="17">
        <f t="shared" si="0"/>
        <v>733.26</v>
      </c>
      <c r="M11" s="10"/>
    </row>
    <row r="12" spans="2:13" ht="25.5" x14ac:dyDescent="0.25">
      <c r="B12" s="11" t="s">
        <v>10</v>
      </c>
      <c r="C12" s="11" t="s">
        <v>11</v>
      </c>
      <c r="D12" s="12">
        <v>203</v>
      </c>
      <c r="E12" s="13" t="s">
        <v>12</v>
      </c>
      <c r="F12" s="14" t="s">
        <v>19</v>
      </c>
      <c r="G12" s="15">
        <v>5</v>
      </c>
      <c r="H12" s="16">
        <v>1580</v>
      </c>
      <c r="I12" s="17">
        <f t="shared" si="0"/>
        <v>7900</v>
      </c>
      <c r="M12" s="10"/>
    </row>
    <row r="13" spans="2:13" ht="25.5" x14ac:dyDescent="0.25">
      <c r="B13" s="11" t="s">
        <v>10</v>
      </c>
      <c r="C13" s="11" t="s">
        <v>11</v>
      </c>
      <c r="D13" s="12">
        <v>184</v>
      </c>
      <c r="E13" s="13" t="s">
        <v>12</v>
      </c>
      <c r="F13" s="14" t="s">
        <v>20</v>
      </c>
      <c r="G13" s="15">
        <v>4</v>
      </c>
      <c r="H13" s="16">
        <v>251.58</v>
      </c>
      <c r="I13" s="17">
        <f t="shared" si="0"/>
        <v>1006.32</v>
      </c>
      <c r="M13" s="10"/>
    </row>
    <row r="14" spans="2:13" ht="25.5" x14ac:dyDescent="0.25">
      <c r="B14" s="11" t="s">
        <v>10</v>
      </c>
      <c r="C14" s="11" t="s">
        <v>11</v>
      </c>
      <c r="D14" s="12">
        <v>173</v>
      </c>
      <c r="E14" s="13" t="s">
        <v>12</v>
      </c>
      <c r="F14" s="14" t="s">
        <v>21</v>
      </c>
      <c r="G14" s="15">
        <v>4</v>
      </c>
      <c r="H14" s="16">
        <v>316.25</v>
      </c>
      <c r="I14" s="17">
        <f t="shared" si="0"/>
        <v>1265</v>
      </c>
      <c r="M14" s="10"/>
    </row>
    <row r="15" spans="2:13" ht="25.5" x14ac:dyDescent="0.25">
      <c r="B15" s="11" t="s">
        <v>10</v>
      </c>
      <c r="C15" s="11" t="s">
        <v>11</v>
      </c>
      <c r="D15" s="12">
        <v>291</v>
      </c>
      <c r="E15" s="13" t="s">
        <v>22</v>
      </c>
      <c r="F15" s="14" t="s">
        <v>23</v>
      </c>
      <c r="G15" s="15">
        <v>4</v>
      </c>
      <c r="H15" s="16">
        <v>425</v>
      </c>
      <c r="I15" s="17">
        <f t="shared" si="0"/>
        <v>1700</v>
      </c>
      <c r="M15" s="10"/>
    </row>
    <row r="16" spans="2:13" ht="25.5" x14ac:dyDescent="0.25">
      <c r="B16" s="11" t="s">
        <v>10</v>
      </c>
      <c r="C16" s="11" t="s">
        <v>11</v>
      </c>
      <c r="D16" s="12">
        <v>282</v>
      </c>
      <c r="E16" s="13" t="s">
        <v>12</v>
      </c>
      <c r="F16" s="14" t="s">
        <v>24</v>
      </c>
      <c r="G16" s="15">
        <v>2</v>
      </c>
      <c r="H16" s="16">
        <v>90</v>
      </c>
      <c r="I16" s="17">
        <f t="shared" si="0"/>
        <v>180</v>
      </c>
      <c r="M16" s="10"/>
    </row>
    <row r="17" spans="2:13" ht="25.5" x14ac:dyDescent="0.25">
      <c r="B17" s="11" t="s">
        <v>10</v>
      </c>
      <c r="C17" s="11" t="s">
        <v>11</v>
      </c>
      <c r="D17" s="12">
        <v>198</v>
      </c>
      <c r="E17" s="13" t="s">
        <v>12</v>
      </c>
      <c r="F17" s="14" t="s">
        <v>25</v>
      </c>
      <c r="G17" s="15">
        <v>15</v>
      </c>
      <c r="H17" s="16">
        <v>1295</v>
      </c>
      <c r="I17" s="17">
        <f t="shared" si="0"/>
        <v>19425</v>
      </c>
      <c r="M17" s="10"/>
    </row>
    <row r="18" spans="2:13" ht="25.5" x14ac:dyDescent="0.25">
      <c r="B18" s="11" t="s">
        <v>10</v>
      </c>
      <c r="C18" s="11" t="s">
        <v>11</v>
      </c>
      <c r="D18" s="12">
        <v>201</v>
      </c>
      <c r="E18" s="13" t="s">
        <v>12</v>
      </c>
      <c r="F18" s="14" t="s">
        <v>26</v>
      </c>
      <c r="G18" s="15">
        <v>2</v>
      </c>
      <c r="H18" s="16">
        <v>1020</v>
      </c>
      <c r="I18" s="17">
        <f t="shared" si="0"/>
        <v>2040</v>
      </c>
      <c r="M18" s="10"/>
    </row>
    <row r="19" spans="2:13" ht="25.5" x14ac:dyDescent="0.25">
      <c r="B19" s="11" t="s">
        <v>10</v>
      </c>
      <c r="C19" s="11" t="s">
        <v>11</v>
      </c>
      <c r="D19" s="12">
        <v>200</v>
      </c>
      <c r="E19" s="13" t="s">
        <v>12</v>
      </c>
      <c r="F19" s="14" t="s">
        <v>27</v>
      </c>
      <c r="G19" s="15">
        <v>12</v>
      </c>
      <c r="H19" s="16">
        <v>2475</v>
      </c>
      <c r="I19" s="17">
        <f t="shared" si="0"/>
        <v>29700</v>
      </c>
      <c r="M19" s="10"/>
    </row>
    <row r="20" spans="2:13" ht="25.5" x14ac:dyDescent="0.25">
      <c r="B20" s="11" t="s">
        <v>10</v>
      </c>
      <c r="C20" s="11" t="s">
        <v>11</v>
      </c>
      <c r="D20" s="12">
        <v>275</v>
      </c>
      <c r="E20" s="13" t="s">
        <v>12</v>
      </c>
      <c r="F20" s="14" t="s">
        <v>28</v>
      </c>
      <c r="G20" s="15">
        <v>6</v>
      </c>
      <c r="H20" s="16">
        <v>756</v>
      </c>
      <c r="I20" s="17">
        <f t="shared" si="0"/>
        <v>4536</v>
      </c>
      <c r="M20" s="10"/>
    </row>
    <row r="21" spans="2:13" ht="25.5" x14ac:dyDescent="0.25">
      <c r="B21" s="11" t="s">
        <v>10</v>
      </c>
      <c r="C21" s="11" t="s">
        <v>11</v>
      </c>
      <c r="D21" s="12">
        <v>194</v>
      </c>
      <c r="E21" s="13" t="s">
        <v>12</v>
      </c>
      <c r="F21" s="14" t="s">
        <v>29</v>
      </c>
      <c r="G21" s="15">
        <v>2</v>
      </c>
      <c r="H21" s="16">
        <v>2010.77</v>
      </c>
      <c r="I21" s="17">
        <f t="shared" si="0"/>
        <v>4021.54</v>
      </c>
      <c r="M21" s="10"/>
    </row>
    <row r="22" spans="2:13" ht="25.5" x14ac:dyDescent="0.25">
      <c r="B22" s="11" t="s">
        <v>10</v>
      </c>
      <c r="C22" s="11" t="s">
        <v>11</v>
      </c>
      <c r="D22" s="12">
        <v>199</v>
      </c>
      <c r="E22" s="13" t="s">
        <v>12</v>
      </c>
      <c r="F22" s="14" t="s">
        <v>30</v>
      </c>
      <c r="G22" s="15">
        <v>1</v>
      </c>
      <c r="H22" s="16">
        <v>18461.54</v>
      </c>
      <c r="I22" s="17">
        <f t="shared" si="0"/>
        <v>18461.54</v>
      </c>
      <c r="M22" s="10"/>
    </row>
    <row r="23" spans="2:13" ht="25.5" x14ac:dyDescent="0.25">
      <c r="B23" s="11" t="s">
        <v>10</v>
      </c>
      <c r="C23" s="11" t="s">
        <v>11</v>
      </c>
      <c r="D23" s="12">
        <v>189</v>
      </c>
      <c r="E23" s="13" t="s">
        <v>12</v>
      </c>
      <c r="F23" s="14" t="s">
        <v>31</v>
      </c>
      <c r="G23" s="15">
        <v>4</v>
      </c>
      <c r="H23" s="16">
        <v>146.13999999999999</v>
      </c>
      <c r="I23" s="17">
        <f t="shared" si="0"/>
        <v>584.55999999999995</v>
      </c>
      <c r="M23" s="10"/>
    </row>
    <row r="24" spans="2:13" ht="25.5" x14ac:dyDescent="0.25">
      <c r="B24" s="11" t="s">
        <v>10</v>
      </c>
      <c r="C24" s="11" t="s">
        <v>11</v>
      </c>
      <c r="D24" s="12">
        <v>211</v>
      </c>
      <c r="E24" s="13" t="s">
        <v>12</v>
      </c>
      <c r="F24" s="14" t="s">
        <v>32</v>
      </c>
      <c r="G24" s="15">
        <v>1</v>
      </c>
      <c r="H24" s="16">
        <v>7670</v>
      </c>
      <c r="I24" s="17">
        <f t="shared" si="0"/>
        <v>7670</v>
      </c>
      <c r="M24" s="10"/>
    </row>
    <row r="25" spans="2:13" ht="25.5" x14ac:dyDescent="0.25">
      <c r="B25" s="11" t="s">
        <v>10</v>
      </c>
      <c r="C25" s="11" t="s">
        <v>11</v>
      </c>
      <c r="D25" s="12">
        <v>206</v>
      </c>
      <c r="E25" s="13" t="s">
        <v>12</v>
      </c>
      <c r="F25" s="14" t="s">
        <v>33</v>
      </c>
      <c r="G25" s="15">
        <v>1</v>
      </c>
      <c r="H25" s="16">
        <v>592.29999999999995</v>
      </c>
      <c r="I25" s="17">
        <f t="shared" si="0"/>
        <v>592.29999999999995</v>
      </c>
      <c r="M25" s="10"/>
    </row>
    <row r="26" spans="2:13" ht="25.5" x14ac:dyDescent="0.25">
      <c r="B26" s="11" t="s">
        <v>10</v>
      </c>
      <c r="C26" s="11" t="s">
        <v>11</v>
      </c>
      <c r="D26" s="12">
        <v>175</v>
      </c>
      <c r="E26" s="13" t="s">
        <v>12</v>
      </c>
      <c r="F26" s="14" t="s">
        <v>34</v>
      </c>
      <c r="G26" s="15">
        <v>3</v>
      </c>
      <c r="H26" s="16">
        <v>357.94</v>
      </c>
      <c r="I26" s="17">
        <f t="shared" si="0"/>
        <v>1073.82</v>
      </c>
      <c r="M26" s="10"/>
    </row>
    <row r="27" spans="2:13" ht="25.5" x14ac:dyDescent="0.25">
      <c r="B27" s="11" t="s">
        <v>10</v>
      </c>
      <c r="C27" s="11" t="s">
        <v>11</v>
      </c>
      <c r="D27" s="12">
        <v>176</v>
      </c>
      <c r="E27" s="13" t="s">
        <v>12</v>
      </c>
      <c r="F27" s="14" t="s">
        <v>35</v>
      </c>
      <c r="G27" s="15">
        <v>4</v>
      </c>
      <c r="H27" s="16">
        <v>337.81</v>
      </c>
      <c r="I27" s="17">
        <f t="shared" si="0"/>
        <v>1351.24</v>
      </c>
      <c r="M27" s="10"/>
    </row>
    <row r="28" spans="2:13" ht="25.5" x14ac:dyDescent="0.25">
      <c r="B28" s="11" t="s">
        <v>10</v>
      </c>
      <c r="C28" s="11" t="s">
        <v>11</v>
      </c>
      <c r="D28" s="12">
        <v>185</v>
      </c>
      <c r="E28" s="13" t="s">
        <v>12</v>
      </c>
      <c r="F28" s="14" t="s">
        <v>36</v>
      </c>
      <c r="G28" s="15">
        <v>1</v>
      </c>
      <c r="H28" s="16">
        <v>1056.56</v>
      </c>
      <c r="I28" s="17">
        <f t="shared" si="0"/>
        <v>1056.56</v>
      </c>
      <c r="M28" s="10"/>
    </row>
    <row r="29" spans="2:13" ht="25.5" x14ac:dyDescent="0.25">
      <c r="B29" s="11" t="s">
        <v>10</v>
      </c>
      <c r="C29" s="11" t="s">
        <v>11</v>
      </c>
      <c r="D29" s="12">
        <v>177</v>
      </c>
      <c r="E29" s="13" t="s">
        <v>12</v>
      </c>
      <c r="F29" s="14" t="s">
        <v>37</v>
      </c>
      <c r="G29" s="15">
        <v>6</v>
      </c>
      <c r="H29" s="16">
        <v>194.06</v>
      </c>
      <c r="I29" s="17">
        <f t="shared" si="0"/>
        <v>1164.3600000000001</v>
      </c>
      <c r="M29" s="10"/>
    </row>
    <row r="30" spans="2:13" ht="25.5" x14ac:dyDescent="0.25">
      <c r="B30" s="11" t="s">
        <v>10</v>
      </c>
      <c r="C30" s="11" t="s">
        <v>11</v>
      </c>
      <c r="D30" s="12">
        <v>178</v>
      </c>
      <c r="E30" s="13" t="s">
        <v>12</v>
      </c>
      <c r="F30" s="14" t="s">
        <v>38</v>
      </c>
      <c r="G30" s="15">
        <v>2</v>
      </c>
      <c r="H30" s="16">
        <v>211.31</v>
      </c>
      <c r="I30" s="17">
        <f t="shared" si="0"/>
        <v>422.62</v>
      </c>
      <c r="M30" s="10"/>
    </row>
    <row r="31" spans="2:13" ht="25.5" x14ac:dyDescent="0.25">
      <c r="B31" s="11" t="s">
        <v>10</v>
      </c>
      <c r="C31" s="11" t="s">
        <v>11</v>
      </c>
      <c r="D31" s="12">
        <v>204</v>
      </c>
      <c r="E31" s="13" t="s">
        <v>12</v>
      </c>
      <c r="F31" s="14" t="s">
        <v>39</v>
      </c>
      <c r="G31" s="15">
        <v>1</v>
      </c>
      <c r="H31" s="16">
        <v>446.15</v>
      </c>
      <c r="I31" s="17">
        <f t="shared" si="0"/>
        <v>446.15</v>
      </c>
      <c r="M31" s="10"/>
    </row>
    <row r="32" spans="2:13" ht="25.5" x14ac:dyDescent="0.25">
      <c r="B32" s="11" t="s">
        <v>10</v>
      </c>
      <c r="C32" s="11" t="s">
        <v>11</v>
      </c>
      <c r="D32" s="12">
        <v>187</v>
      </c>
      <c r="E32" s="13" t="s">
        <v>12</v>
      </c>
      <c r="F32" s="14" t="s">
        <v>40</v>
      </c>
      <c r="G32" s="15">
        <v>9</v>
      </c>
      <c r="H32" s="16">
        <v>72</v>
      </c>
      <c r="I32" s="17">
        <f t="shared" si="0"/>
        <v>648</v>
      </c>
      <c r="M32" s="10"/>
    </row>
    <row r="33" spans="2:13" ht="25.5" x14ac:dyDescent="0.25">
      <c r="B33" s="11" t="s">
        <v>10</v>
      </c>
      <c r="C33" s="11" t="s">
        <v>11</v>
      </c>
      <c r="D33" s="12">
        <v>191</v>
      </c>
      <c r="E33" s="13" t="s">
        <v>12</v>
      </c>
      <c r="F33" s="14" t="s">
        <v>41</v>
      </c>
      <c r="G33" s="15">
        <v>12</v>
      </c>
      <c r="H33" s="16">
        <v>48</v>
      </c>
      <c r="I33" s="17">
        <f t="shared" si="0"/>
        <v>576</v>
      </c>
      <c r="M33" s="10"/>
    </row>
    <row r="34" spans="2:13" ht="25.5" x14ac:dyDescent="0.25">
      <c r="B34" s="11" t="s">
        <v>10</v>
      </c>
      <c r="C34" s="11" t="s">
        <v>11</v>
      </c>
      <c r="D34" s="12">
        <v>190</v>
      </c>
      <c r="E34" s="13" t="s">
        <v>12</v>
      </c>
      <c r="F34" s="14" t="s">
        <v>42</v>
      </c>
      <c r="G34" s="15">
        <v>12</v>
      </c>
      <c r="H34" s="16">
        <v>48</v>
      </c>
      <c r="I34" s="17">
        <f t="shared" si="0"/>
        <v>576</v>
      </c>
      <c r="M34" s="10"/>
    </row>
    <row r="35" spans="2:13" ht="25.5" x14ac:dyDescent="0.25">
      <c r="B35" s="11" t="s">
        <v>10</v>
      </c>
      <c r="C35" s="11" t="s">
        <v>11</v>
      </c>
      <c r="D35" s="12">
        <v>188</v>
      </c>
      <c r="E35" s="13" t="s">
        <v>12</v>
      </c>
      <c r="F35" s="14" t="s">
        <v>43</v>
      </c>
      <c r="G35" s="15">
        <v>5</v>
      </c>
      <c r="H35" s="16">
        <v>8201</v>
      </c>
      <c r="I35" s="17">
        <f t="shared" si="0"/>
        <v>41005</v>
      </c>
      <c r="M35" s="10"/>
    </row>
    <row r="36" spans="2:13" ht="25.5" x14ac:dyDescent="0.25">
      <c r="B36" s="11" t="s">
        <v>10</v>
      </c>
      <c r="C36" s="11" t="s">
        <v>11</v>
      </c>
      <c r="D36" s="12">
        <v>182</v>
      </c>
      <c r="E36" s="13" t="s">
        <v>12</v>
      </c>
      <c r="F36" s="14" t="s">
        <v>44</v>
      </c>
      <c r="G36" s="15">
        <v>4</v>
      </c>
      <c r="H36" s="16">
        <v>1645.93</v>
      </c>
      <c r="I36" s="17">
        <f t="shared" si="0"/>
        <v>6583.72</v>
      </c>
      <c r="M36" s="10"/>
    </row>
    <row r="37" spans="2:13" ht="25.5" x14ac:dyDescent="0.25">
      <c r="B37" s="11" t="s">
        <v>10</v>
      </c>
      <c r="C37" s="11" t="s">
        <v>11</v>
      </c>
      <c r="D37" s="12">
        <v>180</v>
      </c>
      <c r="E37" s="13" t="s">
        <v>12</v>
      </c>
      <c r="F37" s="14" t="s">
        <v>45</v>
      </c>
      <c r="G37" s="15">
        <v>3</v>
      </c>
      <c r="H37" s="16">
        <v>1358.44</v>
      </c>
      <c r="I37" s="17">
        <f t="shared" si="0"/>
        <v>4075.32</v>
      </c>
      <c r="M37" s="10"/>
    </row>
    <row r="38" spans="2:13" ht="25.5" x14ac:dyDescent="0.25">
      <c r="B38" s="11" t="s">
        <v>10</v>
      </c>
      <c r="C38" s="11" t="s">
        <v>11</v>
      </c>
      <c r="D38" s="12">
        <v>179</v>
      </c>
      <c r="E38" s="13" t="s">
        <v>12</v>
      </c>
      <c r="F38" s="14" t="s">
        <v>46</v>
      </c>
      <c r="G38" s="15">
        <v>1</v>
      </c>
      <c r="H38" s="16">
        <v>1214.68</v>
      </c>
      <c r="I38" s="17">
        <f t="shared" si="0"/>
        <v>1214.68</v>
      </c>
      <c r="M38" s="10"/>
    </row>
    <row r="39" spans="2:13" ht="25.5" x14ac:dyDescent="0.25">
      <c r="B39" s="11" t="s">
        <v>10</v>
      </c>
      <c r="C39" s="11" t="s">
        <v>11</v>
      </c>
      <c r="D39" s="12">
        <v>174</v>
      </c>
      <c r="E39" s="13" t="s">
        <v>12</v>
      </c>
      <c r="F39" s="14" t="s">
        <v>47</v>
      </c>
      <c r="G39" s="15">
        <v>3</v>
      </c>
      <c r="H39" s="16">
        <v>596.54999999999995</v>
      </c>
      <c r="I39" s="17">
        <f t="shared" si="0"/>
        <v>1789.6499999999999</v>
      </c>
      <c r="M39" s="10"/>
    </row>
    <row r="40" spans="2:13" ht="25.5" x14ac:dyDescent="0.25">
      <c r="B40" s="11" t="s">
        <v>10</v>
      </c>
      <c r="C40" s="11" t="s">
        <v>11</v>
      </c>
      <c r="D40" s="12">
        <v>195</v>
      </c>
      <c r="E40" s="13" t="s">
        <v>12</v>
      </c>
      <c r="F40" s="14" t="s">
        <v>48</v>
      </c>
      <c r="G40" s="15">
        <v>3</v>
      </c>
      <c r="H40" s="16">
        <v>238.45</v>
      </c>
      <c r="I40" s="17">
        <f t="shared" si="0"/>
        <v>715.34999999999991</v>
      </c>
      <c r="M40" s="10"/>
    </row>
    <row r="41" spans="2:13" ht="25.5" x14ac:dyDescent="0.25">
      <c r="B41" s="11" t="s">
        <v>10</v>
      </c>
      <c r="C41" s="11" t="s">
        <v>11</v>
      </c>
      <c r="D41" s="12">
        <v>287</v>
      </c>
      <c r="E41" s="13" t="s">
        <v>12</v>
      </c>
      <c r="F41" s="14" t="s">
        <v>49</v>
      </c>
      <c r="G41" s="15">
        <v>5</v>
      </c>
      <c r="H41" s="16">
        <v>128</v>
      </c>
      <c r="I41" s="17">
        <f t="shared" si="0"/>
        <v>640</v>
      </c>
      <c r="M41" s="10"/>
    </row>
    <row r="42" spans="2:13" ht="25.5" x14ac:dyDescent="0.25">
      <c r="B42" s="11" t="s">
        <v>10</v>
      </c>
      <c r="C42" s="11" t="s">
        <v>11</v>
      </c>
      <c r="D42" s="12">
        <v>192</v>
      </c>
      <c r="E42" s="13" t="s">
        <v>12</v>
      </c>
      <c r="F42" s="14" t="s">
        <v>50</v>
      </c>
      <c r="G42" s="15">
        <v>56</v>
      </c>
      <c r="H42" s="16">
        <v>46.15</v>
      </c>
      <c r="I42" s="17">
        <f t="shared" si="0"/>
        <v>2584.4</v>
      </c>
      <c r="M42" s="10"/>
    </row>
    <row r="43" spans="2:13" ht="16.5" thickBot="1" x14ac:dyDescent="0.3">
      <c r="B43" s="1"/>
      <c r="C43" s="1"/>
      <c r="G43" s="19">
        <f>SUBTOTAL(109,G7:G42)</f>
        <v>469</v>
      </c>
      <c r="H43" s="20" t="s">
        <v>51</v>
      </c>
      <c r="I43" s="21">
        <f>SUBTOTAL(109,I7:I42)</f>
        <v>199823.14999999994</v>
      </c>
    </row>
    <row r="44" spans="2:13" ht="15.75" x14ac:dyDescent="0.25">
      <c r="G44" s="3"/>
      <c r="H44" s="1"/>
      <c r="I44" s="1"/>
    </row>
    <row r="45" spans="2:13" ht="15.75" x14ac:dyDescent="0.25">
      <c r="G45" s="3"/>
      <c r="H45" s="1"/>
      <c r="I45" s="1"/>
    </row>
    <row r="46" spans="2:13" ht="15.75" x14ac:dyDescent="0.25">
      <c r="B46" s="22" t="s">
        <v>52</v>
      </c>
      <c r="C46" s="23"/>
      <c r="F46" s="22" t="s">
        <v>53</v>
      </c>
      <c r="G46" s="24"/>
      <c r="H46" s="25"/>
    </row>
    <row r="47" spans="2:13" ht="15.75" x14ac:dyDescent="0.25">
      <c r="B47" s="26"/>
      <c r="C47" s="23" t="s">
        <v>54</v>
      </c>
      <c r="F47" s="27" t="s">
        <v>55</v>
      </c>
      <c r="G47" s="28"/>
      <c r="H47" s="29"/>
    </row>
    <row r="48" spans="2:13" ht="15.75" x14ac:dyDescent="0.25">
      <c r="B48" s="26"/>
      <c r="C48" s="23" t="s">
        <v>56</v>
      </c>
      <c r="F48" s="30" t="s">
        <v>57</v>
      </c>
      <c r="G48" s="28"/>
      <c r="H48" s="31"/>
    </row>
    <row r="49" spans="2:9" ht="15.75" x14ac:dyDescent="0.25">
      <c r="B49" s="26"/>
      <c r="C49" s="23" t="s">
        <v>58</v>
      </c>
      <c r="D49" s="23"/>
      <c r="E49" s="30"/>
      <c r="F49" s="32"/>
      <c r="G49" s="33"/>
      <c r="H49" s="25"/>
      <c r="I49" s="31"/>
    </row>
    <row r="50" spans="2:9" ht="15.75" x14ac:dyDescent="0.25">
      <c r="B50" s="1"/>
      <c r="C50" s="1"/>
      <c r="D50" s="1"/>
      <c r="E50" s="1"/>
      <c r="F50" s="2"/>
      <c r="G50" s="3"/>
      <c r="H50" s="1"/>
      <c r="I50" s="1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2023-05-09T19:46:58Z</dcterms:created>
  <dcterms:modified xsi:type="dcterms:W3CDTF">2023-05-09T19:55:34Z</dcterms:modified>
</cp:coreProperties>
</file>