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PAGINA WEB\20.- Finanzas\20.2.- Ingresos y Egresos\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U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Q32" i="9"/>
  <c r="P32" i="9"/>
  <c r="O32" i="9"/>
  <c r="N32" i="9"/>
  <c r="M32" i="9"/>
  <c r="L32" i="9"/>
  <c r="K32" i="9"/>
  <c r="J32" i="9"/>
  <c r="I32" i="9"/>
  <c r="H32" i="9"/>
  <c r="G32" i="9"/>
  <c r="X31" i="9"/>
  <c r="Q31" i="9"/>
  <c r="P31" i="9"/>
  <c r="O31" i="9"/>
  <c r="N31" i="9"/>
  <c r="M31" i="9"/>
  <c r="L31" i="9"/>
  <c r="K31" i="9"/>
  <c r="J31" i="9"/>
  <c r="I31" i="9"/>
  <c r="H31" i="9"/>
  <c r="G31" i="9"/>
  <c r="X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Q29" i="9"/>
  <c r="P29" i="9"/>
  <c r="O29" i="9"/>
  <c r="N29" i="9"/>
  <c r="M29" i="9"/>
  <c r="L29" i="9"/>
  <c r="K29" i="9"/>
  <c r="J29" i="9"/>
  <c r="I29" i="9"/>
  <c r="H29" i="9"/>
  <c r="G29" i="9"/>
  <c r="X28" i="9"/>
  <c r="Q28" i="9"/>
  <c r="P28" i="9"/>
  <c r="O28" i="9"/>
  <c r="N28" i="9"/>
  <c r="M28" i="9"/>
  <c r="L28" i="9"/>
  <c r="K28" i="9"/>
  <c r="J28" i="9"/>
  <c r="I28" i="9"/>
  <c r="H28" i="9"/>
  <c r="G28" i="9"/>
  <c r="X27" i="9"/>
  <c r="Q27" i="9"/>
  <c r="P27" i="9"/>
  <c r="O27" i="9"/>
  <c r="N27" i="9"/>
  <c r="M27" i="9"/>
  <c r="L27" i="9"/>
  <c r="K27" i="9"/>
  <c r="J27" i="9"/>
  <c r="I27" i="9"/>
  <c r="G27" i="9"/>
  <c r="X26" i="9"/>
  <c r="Q26" i="9"/>
  <c r="P26" i="9"/>
  <c r="O26" i="9"/>
  <c r="N26" i="9"/>
  <c r="M26" i="9"/>
  <c r="L26" i="9"/>
  <c r="K26" i="9"/>
  <c r="J26" i="9"/>
  <c r="I26" i="9"/>
  <c r="H26" i="9"/>
  <c r="G26" i="9"/>
  <c r="X24" i="9"/>
  <c r="Q24" i="9"/>
  <c r="P24" i="9"/>
  <c r="O24" i="9"/>
  <c r="N24" i="9"/>
  <c r="M24" i="9"/>
  <c r="L24" i="9"/>
  <c r="K24" i="9"/>
  <c r="J24" i="9"/>
  <c r="I24" i="9"/>
  <c r="H24" i="9"/>
  <c r="G24" i="9"/>
  <c r="X23" i="9"/>
  <c r="Q23" i="9"/>
  <c r="P23" i="9"/>
  <c r="O23" i="9"/>
  <c r="N23" i="9"/>
  <c r="M23" i="9"/>
  <c r="L23" i="9"/>
  <c r="K23" i="9"/>
  <c r="J23" i="9"/>
  <c r="I23" i="9"/>
  <c r="H23" i="9"/>
  <c r="G23" i="9"/>
  <c r="X22" i="9"/>
  <c r="Q22" i="9"/>
  <c r="P22" i="9"/>
  <c r="O22" i="9"/>
  <c r="N22" i="9"/>
  <c r="M22" i="9"/>
  <c r="L22" i="9"/>
  <c r="K22" i="9"/>
  <c r="J22" i="9"/>
  <c r="I22" i="9"/>
  <c r="H22" i="9"/>
  <c r="G22" i="9"/>
  <c r="X21" i="9"/>
  <c r="Q21" i="9"/>
  <c r="P21" i="9"/>
  <c r="O21" i="9"/>
  <c r="N21" i="9"/>
  <c r="M21" i="9"/>
  <c r="L21" i="9"/>
  <c r="K21" i="9"/>
  <c r="J21" i="9"/>
  <c r="I21" i="9"/>
  <c r="H21" i="9"/>
  <c r="G21" i="9"/>
  <c r="X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Q19" i="9"/>
  <c r="P19" i="9"/>
  <c r="O19" i="9"/>
  <c r="N19" i="9"/>
  <c r="M19" i="9"/>
  <c r="L19" i="9"/>
  <c r="K19" i="9"/>
  <c r="J19" i="9"/>
  <c r="I19" i="9"/>
  <c r="H19" i="9"/>
  <c r="G19" i="9"/>
  <c r="X18" i="9"/>
  <c r="Q18" i="9"/>
  <c r="P18" i="9"/>
  <c r="O18" i="9"/>
  <c r="N18" i="9"/>
  <c r="M18" i="9"/>
  <c r="L18" i="9"/>
  <c r="K18" i="9"/>
  <c r="J18" i="9"/>
  <c r="I18" i="9"/>
  <c r="H18" i="9"/>
  <c r="G18" i="9"/>
  <c r="X17" i="9"/>
  <c r="Q17" i="9"/>
  <c r="P17" i="9"/>
  <c r="O17" i="9"/>
  <c r="N17" i="9"/>
  <c r="M17" i="9"/>
  <c r="L17" i="9"/>
  <c r="K17" i="9"/>
  <c r="J17" i="9"/>
  <c r="I17" i="9"/>
  <c r="H17" i="9"/>
  <c r="G17" i="9"/>
  <c r="X16" i="9"/>
  <c r="Q16" i="9"/>
  <c r="P16" i="9"/>
  <c r="O16" i="9"/>
  <c r="N16" i="9"/>
  <c r="M16" i="9"/>
  <c r="L16" i="9"/>
  <c r="K16" i="9"/>
  <c r="J16" i="9"/>
  <c r="I16" i="9"/>
  <c r="H16" i="9"/>
  <c r="G16" i="9"/>
  <c r="X14" i="9"/>
  <c r="Q14" i="9"/>
  <c r="P14" i="9"/>
  <c r="O14" i="9"/>
  <c r="N14" i="9"/>
  <c r="M14" i="9"/>
  <c r="L14" i="9"/>
  <c r="K14" i="9"/>
  <c r="J14" i="9"/>
  <c r="I14" i="9"/>
  <c r="H14" i="9"/>
  <c r="G14" i="9"/>
  <c r="X13" i="9"/>
  <c r="Q13" i="9"/>
  <c r="P13" i="9"/>
  <c r="O13" i="9"/>
  <c r="N13" i="9"/>
  <c r="M13" i="9"/>
  <c r="L13" i="9"/>
  <c r="K13" i="9"/>
  <c r="J13" i="9"/>
  <c r="I13" i="9"/>
  <c r="H13" i="9"/>
  <c r="G13" i="9"/>
  <c r="X12" i="9"/>
  <c r="Q12" i="9"/>
  <c r="P12" i="9"/>
  <c r="O12" i="9"/>
  <c r="N12" i="9"/>
  <c r="M12" i="9"/>
  <c r="L12" i="9"/>
  <c r="K12" i="9"/>
  <c r="J12" i="9"/>
  <c r="I12" i="9"/>
  <c r="H12" i="9"/>
  <c r="G12" i="9"/>
  <c r="X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<sst xmlns="http://schemas.openxmlformats.org/spreadsheetml/2006/main" count="180" uniqueCount="169">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</sst>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Leslie%20Coste\Presupuestos\2021\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71" activePane="bottomRight" state="frozen"/>
      <selection pane="topRight" activeCell="D1" sqref="D1"/>
      <selection pane="bottomLeft" activeCell="A11" sqref="A11"/>
      <selection pane="bottomRight" activeCell="H28" sqref="H28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/>
      <c r="S10" s="10"/>
      <c r="T10" s="10"/>
      <c r="U10" s="10"/>
      <c r="V10" s="10"/>
      <c r="W10" s="10"/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/>
      <c r="S11" s="10"/>
      <c r="T11" s="10"/>
      <c r="U11" s="10"/>
      <c r="V11" s="10"/>
      <c r="W11" s="10"/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/>
      <c r="S12" s="10"/>
      <c r="T12" s="10"/>
      <c r="U12" s="10"/>
      <c r="V12" s="10"/>
      <c r="W12" s="10"/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/>
      <c r="S13" s="10"/>
      <c r="T13" s="10"/>
      <c r="U13" s="10"/>
      <c r="V13" s="10"/>
      <c r="W13" s="10"/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/>
      <c r="S14" s="10"/>
      <c r="T14" s="10"/>
      <c r="U14" s="10"/>
      <c r="V14" s="10"/>
      <c r="W14" s="10"/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0</v>
      </c>
      <c r="S15" s="15">
        <f t="shared" si="2"/>
        <v>0</v>
      </c>
      <c r="T15" s="15">
        <f t="shared" si="2"/>
        <v>0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/>
      <c r="S16" s="18"/>
      <c r="T16" s="18"/>
      <c r="U16" s="18"/>
      <c r="V16" s="18"/>
      <c r="W16" s="18"/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/>
      <c r="S17" s="10"/>
      <c r="T17" s="10"/>
      <c r="U17" s="10"/>
      <c r="V17" s="10"/>
      <c r="W17" s="10"/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/>
      <c r="S18" s="10"/>
      <c r="T18" s="10"/>
      <c r="U18" s="10"/>
      <c r="V18" s="10"/>
      <c r="W18" s="10"/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/>
      <c r="S19" s="10"/>
      <c r="T19" s="10"/>
      <c r="U19" s="10"/>
      <c r="V19" s="10"/>
      <c r="W19" s="10"/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/>
      <c r="S20" s="10"/>
      <c r="T20" s="10"/>
      <c r="U20" s="10"/>
      <c r="V20" s="10"/>
      <c r="W20" s="10"/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/>
      <c r="S21" s="10"/>
      <c r="T21" s="10"/>
      <c r="U21" s="10"/>
      <c r="V21" s="10"/>
      <c r="W21" s="10"/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/>
      <c r="S22" s="10"/>
      <c r="T22" s="10"/>
      <c r="U22" s="10"/>
      <c r="V22" s="10"/>
      <c r="W22" s="10"/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/>
      <c r="S23" s="10"/>
      <c r="T23" s="10"/>
      <c r="U23" s="10"/>
      <c r="V23" s="10"/>
      <c r="W23" s="10"/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/>
      <c r="S24" s="10"/>
      <c r="T24" s="10"/>
      <c r="U24" s="10"/>
      <c r="V24" s="10"/>
      <c r="W24" s="10"/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473584.88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0</v>
      </c>
      <c r="S25" s="7">
        <f t="shared" si="4"/>
        <v>11757484.32</v>
      </c>
      <c r="T25" s="7">
        <f t="shared" si="4"/>
        <v>0</v>
      </c>
      <c r="U25" s="7">
        <f t="shared" si="4"/>
        <v>0</v>
      </c>
      <c r="V25" s="7">
        <f t="shared" si="4"/>
        <v>0</v>
      </c>
      <c r="W25" s="7">
        <f t="shared" si="4"/>
        <v>0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/>
      <c r="S26" s="10"/>
      <c r="T26" s="10"/>
      <c r="U26" s="10"/>
      <c r="V26" s="10"/>
      <c r="W26" s="10"/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/>
      <c r="S27" s="10"/>
      <c r="T27" s="10"/>
      <c r="U27" s="10"/>
      <c r="V27" s="10"/>
      <c r="W27" s="10"/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/>
      <c r="S28" s="10"/>
      <c r="T28" s="10"/>
      <c r="U28" s="10"/>
      <c r="V28" s="10"/>
      <c r="W28" s="10"/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/>
      <c r="S29" s="10"/>
      <c r="T29" s="10"/>
      <c r="U29" s="21"/>
      <c r="V29" s="10"/>
      <c r="W29" s="10"/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/>
      <c r="S30" s="10"/>
      <c r="T30" s="10"/>
      <c r="U30" s="10"/>
      <c r="V30" s="10"/>
      <c r="W30" s="10"/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/>
      <c r="S31" s="10"/>
      <c r="T31" s="10"/>
      <c r="U31" s="10"/>
      <c r="V31" s="10"/>
      <c r="W31" s="10"/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/>
      <c r="S32" s="10"/>
      <c r="T32" s="10"/>
      <c r="U32" s="10"/>
      <c r="V32" s="10"/>
      <c r="W32" s="10"/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/>
      <c r="U34" s="10"/>
      <c r="V34" s="10"/>
      <c r="W34" s="10"/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/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0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/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/>
      <c r="U57" s="24">
        <f>IFERROR(VLOOKUP(A57,'[1]Reporte Devengado Aprobado'!$B:$O,11,FALSE),0)</f>
        <v>0</v>
      </c>
      <c r="V57" s="24"/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0</v>
      </c>
      <c r="S62" s="7">
        <f t="shared" si="9"/>
        <v>11757484.32</v>
      </c>
      <c r="T62" s="7">
        <f t="shared" si="9"/>
        <v>0</v>
      </c>
      <c r="U62" s="7">
        <f t="shared" si="9"/>
        <v>0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/>
      <c r="S63" s="24"/>
      <c r="T63" s="24"/>
      <c r="U63" s="24"/>
      <c r="V63" s="24"/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/>
      <c r="S64" s="24"/>
      <c r="T64" s="24"/>
      <c r="U64" s="24"/>
      <c r="V64" s="24"/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0</v>
      </c>
      <c r="S78" s="28">
        <f t="shared" si="12"/>
        <v>217513459.92000002</v>
      </c>
      <c r="T78" s="28">
        <f t="shared" si="12"/>
        <v>0</v>
      </c>
      <c r="U78" s="28">
        <f t="shared" si="12"/>
        <v>0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2021-12-13T20:18:30Z</dcterms:modified>
</cp:coreProperties>
</file>