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n\UAF\ANALISIS ESTRATEGICO\ESTRATEGICO\UAF-DAE-0001-COLABORADORES\QDOMINGUEZ\4-Estadisticas\Estadisticas Año 2021\Estadisticas OAI\Trimestres\"/>
    </mc:Choice>
  </mc:AlternateContent>
  <bookViews>
    <workbookView xWindow="0" yWindow="0" windowWidth="28800" windowHeight="11400"/>
  </bookViews>
  <sheets>
    <sheet name="Est 1er Trimestre 2021 OAI" sheetId="1" r:id="rId1"/>
  </sheets>
  <externalReferences>
    <externalReference r:id="rId2"/>
    <externalReference r:id="rId3"/>
    <externalReference r:id="rId4"/>
  </externalReferences>
  <definedNames>
    <definedName name="Analistas">INDIRECT("Maestra!$B$3:$B$"&amp;[1]Maestra!$B$1)</definedName>
    <definedName name="Física">[1]!PersonasFísicas[Personas Físicas]</definedName>
    <definedName name="Jurídica">INDIRECT("Maestra!$G$3:$G$"&amp;[1]Maestra!$G$1)</definedName>
    <definedName name="List_Publications" localSheetId="0">#REF!</definedName>
    <definedName name="List_Publications">#REF!</definedName>
    <definedName name="List_Stories" localSheetId="0">[3]!Table_Stories[Núm. Referencia]</definedName>
    <definedName name="List_Stories">[3]!Table_Stories[Núm. Referencia]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5" i="1"/>
  <c r="E34" i="1"/>
  <c r="E32" i="1"/>
  <c r="E31" i="1"/>
  <c r="E30" i="1"/>
  <c r="E28" i="1"/>
  <c r="E27" i="1"/>
  <c r="E22" i="1"/>
  <c r="E21" i="1"/>
  <c r="E18" i="1"/>
  <c r="E12" i="1"/>
  <c r="E11" i="1"/>
  <c r="E9" i="1"/>
  <c r="E8" i="1"/>
  <c r="E6" i="1"/>
  <c r="E4" i="1"/>
</calcChain>
</file>

<file path=xl/sharedStrings.xml><?xml version="1.0" encoding="utf-8"?>
<sst xmlns="http://schemas.openxmlformats.org/spreadsheetml/2006/main" count="59" uniqueCount="49">
  <si>
    <t>UNIDAD DE ANÁLISIS FINANCIERO
UAF
DIRECCIÓN ANÁLISIS
RESUMEN ESTADÍSTICAS TRIMESTRAL ENERO-MARZO 2021</t>
  </si>
  <si>
    <t>PRODUCTO</t>
  </si>
  <si>
    <t>1er TRIMESTRE 2021</t>
  </si>
  <si>
    <t>TOTALES</t>
  </si>
  <si>
    <t>ROS</t>
  </si>
  <si>
    <t>Persona Física*</t>
  </si>
  <si>
    <t>Persona Jurídica*</t>
  </si>
  <si>
    <t>RTE</t>
  </si>
  <si>
    <t>Informes de Inteligencia</t>
  </si>
  <si>
    <t>Cantidad Informes de Inteligencia</t>
  </si>
  <si>
    <t>Persona Física dentro del Informe</t>
  </si>
  <si>
    <t>Persona Jurídica dentro del Informe</t>
  </si>
  <si>
    <t>Informes de Asistencia Técnica</t>
  </si>
  <si>
    <t>Cantidad Informes de Asistencia Técnica</t>
  </si>
  <si>
    <t>Ministerio Público (MP)</t>
  </si>
  <si>
    <t>Dirección Nacional Control de Drogas (DNCD)</t>
  </si>
  <si>
    <t>Otros</t>
  </si>
  <si>
    <t>Persona
Jurídica dentro del Informe</t>
  </si>
  <si>
    <t>Cantidad de solicitudes realizadas a SO del sector financiero</t>
  </si>
  <si>
    <t>Entidades de Intermediación Financiera (Bancos, Corporaciones, Asociaciones, Remesadoras)</t>
  </si>
  <si>
    <t>Mercado de Valores (AFI, Cevaldom)</t>
  </si>
  <si>
    <t>Cooperativas</t>
  </si>
  <si>
    <t>Cantidad de solicitudes realizadas a SO del sector no financiero</t>
  </si>
  <si>
    <t>Dealers y Otros</t>
  </si>
  <si>
    <t xml:space="preserve">Cantidad de solicitudes realizadas a Autoridades </t>
  </si>
  <si>
    <t>Dirección General de Impuestos Internos (DGII)</t>
  </si>
  <si>
    <t>Dirección General de Migración</t>
  </si>
  <si>
    <t>Dirección General de Aduanas (DGA)</t>
  </si>
  <si>
    <t>Dirección Nacional de Control de Drogas (DNCD)</t>
  </si>
  <si>
    <t>Otros (Policia Nacional, MIC, etc.)</t>
  </si>
  <si>
    <t>Cooperaciones Internacionales requeridas a la Unidad (UAF) por otras UIFs</t>
  </si>
  <si>
    <t>Cantidad de Cooperación Recibidas</t>
  </si>
  <si>
    <t>Cooperaciones Internacionales respondidas por la Unidad (UAF) a otras UIFs</t>
  </si>
  <si>
    <t>Cantidad de Cooperacion Respondidas a otras UIFs</t>
  </si>
  <si>
    <t>Cooperaciones Internacionales requeridas a otras UIFs por la Unidad</t>
  </si>
  <si>
    <t>Cantidad de Cooperación Solicitadas</t>
  </si>
  <si>
    <t xml:space="preserve">Cooperaciones Internacionales respondidas por otras UIFs a la Unidad (UAF) </t>
  </si>
  <si>
    <t>Cantidad de Cooperacion Respondidas por Otras UIFs</t>
  </si>
  <si>
    <t>Cooperaciones Internacionales de Diseminación Espontáneas remitidas a otras UIFs</t>
  </si>
  <si>
    <t>Cantidad de Cooperación Diseminadas</t>
  </si>
  <si>
    <t>Persona Física dentro del Informe Diseminado</t>
  </si>
  <si>
    <t>Persona Jurídica dentro del Informe  Diseminado</t>
  </si>
  <si>
    <t>* Cifras preliminares</t>
  </si>
  <si>
    <t>Elaborado por:</t>
  </si>
  <si>
    <t>Departamento Análisis Estratégico</t>
  </si>
  <si>
    <t>Sello Institucional</t>
  </si>
  <si>
    <t>Autorizado por:</t>
  </si>
  <si>
    <t>María E. Holguin López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</si>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</sst>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dominguez\Desktop\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%20OAI%201er%20Trimest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%20ESTRATEGICO/ESTRATEGICO/UAF-DAE-0001-COLABORADORES/QDOMINGUEZ/4-Estadisticas/Estadisticas%20A&#241;o%202020/Estadisticas%20OAI/Estadisticas%201er,%202do%20y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1er Trimestre 2021 OAI"/>
      <sheetName val="Est 2do Trimestre 2021 OAI"/>
      <sheetName val="Hoja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Normal="100" workbookViewId="0">
      <selection activeCell="F6" sqref="F6"/>
    </sheetView>
  </sheetViews>
  <sheetFormatPr baseColWidth="10" defaultRowHeight="15" x14ac:dyDescent="0.25"/>
  <cols>
    <col min="1" max="1" width="35.7109375" customWidth="1"/>
    <col min="2" max="2" width="21.7109375" customWidth="1"/>
    <col min="3" max="3" width="35.85546875" customWidth="1"/>
    <col min="4" max="4" width="19.42578125" customWidth="1"/>
    <col min="5" max="5" width="17.28515625" customWidth="1"/>
  </cols>
  <sheetData>
    <row r="1" spans="1:5" ht="15.75" thickBot="1" x14ac:dyDescent="0.3"/>
    <row r="2" spans="1:5" ht="73.5" customHeight="1" thickBot="1" x14ac:dyDescent="0.3">
      <c r="A2" s="1" t="s">
        <v>0</v>
      </c>
      <c r="B2" s="2"/>
      <c r="C2" s="2"/>
      <c r="D2" s="2"/>
      <c r="E2" s="3"/>
    </row>
    <row r="3" spans="1:5" ht="32.25" thickBot="1" x14ac:dyDescent="0.3">
      <c r="A3" s="4" t="s">
        <v>1</v>
      </c>
      <c r="B3" s="5"/>
      <c r="C3" s="6"/>
      <c r="D3" s="7" t="s">
        <v>2</v>
      </c>
      <c r="E3" s="7" t="s">
        <v>3</v>
      </c>
    </row>
    <row r="4" spans="1:5" ht="19.5" customHeight="1" x14ac:dyDescent="0.25">
      <c r="A4" s="8" t="s">
        <v>4</v>
      </c>
      <c r="B4" s="9" t="s">
        <v>5</v>
      </c>
      <c r="C4" s="10"/>
      <c r="D4" s="11">
        <v>1981</v>
      </c>
      <c r="E4" s="12">
        <f>D4+D5</f>
        <v>2092</v>
      </c>
    </row>
    <row r="5" spans="1:5" ht="19.5" customHeight="1" x14ac:dyDescent="0.25">
      <c r="A5" s="13"/>
      <c r="B5" s="14" t="s">
        <v>6</v>
      </c>
      <c r="C5" s="15"/>
      <c r="D5" s="16">
        <v>111</v>
      </c>
      <c r="E5" s="17"/>
    </row>
    <row r="6" spans="1:5" ht="19.5" customHeight="1" x14ac:dyDescent="0.25">
      <c r="A6" s="13" t="s">
        <v>7</v>
      </c>
      <c r="B6" s="14" t="s">
        <v>5</v>
      </c>
      <c r="C6" s="15"/>
      <c r="D6" s="16">
        <v>55723</v>
      </c>
      <c r="E6" s="18">
        <f>D6+D7</f>
        <v>177163</v>
      </c>
    </row>
    <row r="7" spans="1:5" ht="19.5" customHeight="1" x14ac:dyDescent="0.25">
      <c r="A7" s="13"/>
      <c r="B7" s="14" t="s">
        <v>6</v>
      </c>
      <c r="C7" s="15"/>
      <c r="D7" s="16">
        <v>121440</v>
      </c>
      <c r="E7" s="17"/>
    </row>
    <row r="8" spans="1:5" ht="19.5" customHeight="1" x14ac:dyDescent="0.25">
      <c r="A8" s="19" t="s">
        <v>8</v>
      </c>
      <c r="B8" s="20" t="s">
        <v>9</v>
      </c>
      <c r="C8" s="21"/>
      <c r="D8" s="22">
        <v>14</v>
      </c>
      <c r="E8" s="23">
        <f>D8</f>
        <v>14</v>
      </c>
    </row>
    <row r="9" spans="1:5" ht="19.5" customHeight="1" x14ac:dyDescent="0.25">
      <c r="A9" s="19"/>
      <c r="B9" s="20" t="s">
        <v>10</v>
      </c>
      <c r="C9" s="21"/>
      <c r="D9" s="22">
        <v>7</v>
      </c>
      <c r="E9" s="24">
        <f>D9+D10</f>
        <v>7</v>
      </c>
    </row>
    <row r="10" spans="1:5" ht="19.5" customHeight="1" x14ac:dyDescent="0.25">
      <c r="A10" s="19"/>
      <c r="B10" s="20" t="s">
        <v>11</v>
      </c>
      <c r="C10" s="21"/>
      <c r="D10" s="22">
        <v>0</v>
      </c>
      <c r="E10" s="24"/>
    </row>
    <row r="11" spans="1:5" ht="15" customHeight="1" x14ac:dyDescent="0.25">
      <c r="A11" s="19" t="s">
        <v>12</v>
      </c>
      <c r="B11" s="20" t="s">
        <v>13</v>
      </c>
      <c r="C11" s="21"/>
      <c r="D11" s="22">
        <v>180</v>
      </c>
      <c r="E11" s="23">
        <f>D11</f>
        <v>180</v>
      </c>
    </row>
    <row r="12" spans="1:5" ht="19.5" customHeight="1" x14ac:dyDescent="0.25">
      <c r="A12" s="19"/>
      <c r="B12" s="20" t="s">
        <v>10</v>
      </c>
      <c r="C12" s="25" t="s">
        <v>14</v>
      </c>
      <c r="D12" s="22">
        <v>236</v>
      </c>
      <c r="E12" s="26">
        <f>SUM(D12:D17)</f>
        <v>621</v>
      </c>
    </row>
    <row r="13" spans="1:5" ht="30" x14ac:dyDescent="0.25">
      <c r="A13" s="19"/>
      <c r="B13" s="20"/>
      <c r="C13" s="25" t="s">
        <v>15</v>
      </c>
      <c r="D13" s="22">
        <v>76</v>
      </c>
      <c r="E13" s="26"/>
    </row>
    <row r="14" spans="1:5" ht="20.25" customHeight="1" x14ac:dyDescent="0.25">
      <c r="A14" s="19"/>
      <c r="B14" s="20"/>
      <c r="C14" s="25" t="s">
        <v>16</v>
      </c>
      <c r="D14" s="22">
        <v>50</v>
      </c>
      <c r="E14" s="26"/>
    </row>
    <row r="15" spans="1:5" ht="30" customHeight="1" x14ac:dyDescent="0.25">
      <c r="A15" s="19"/>
      <c r="B15" s="20" t="s">
        <v>17</v>
      </c>
      <c r="C15" s="25" t="s">
        <v>14</v>
      </c>
      <c r="D15" s="22">
        <v>213</v>
      </c>
      <c r="E15" s="26"/>
    </row>
    <row r="16" spans="1:5" ht="32.25" customHeight="1" x14ac:dyDescent="0.25">
      <c r="A16" s="19"/>
      <c r="B16" s="20"/>
      <c r="C16" s="25" t="s">
        <v>15</v>
      </c>
      <c r="D16" s="22">
        <v>31</v>
      </c>
      <c r="E16" s="26"/>
    </row>
    <row r="17" spans="1:5" ht="21" customHeight="1" x14ac:dyDescent="0.25">
      <c r="A17" s="19"/>
      <c r="B17" s="20"/>
      <c r="C17" s="25" t="s">
        <v>16</v>
      </c>
      <c r="D17" s="22">
        <v>15</v>
      </c>
      <c r="E17" s="26"/>
    </row>
    <row r="18" spans="1:5" ht="43.5" customHeight="1" x14ac:dyDescent="0.25">
      <c r="A18" s="13" t="s">
        <v>18</v>
      </c>
      <c r="B18" s="14" t="s">
        <v>19</v>
      </c>
      <c r="C18" s="15"/>
      <c r="D18" s="27">
        <v>75</v>
      </c>
      <c r="E18" s="28">
        <f>SUM(D18:D20)</f>
        <v>211</v>
      </c>
    </row>
    <row r="19" spans="1:5" ht="17.25" customHeight="1" x14ac:dyDescent="0.25">
      <c r="A19" s="13"/>
      <c r="B19" s="29" t="s">
        <v>20</v>
      </c>
      <c r="C19" s="29"/>
      <c r="D19" s="27">
        <v>118</v>
      </c>
      <c r="E19" s="28"/>
    </row>
    <row r="20" spans="1:5" ht="15.75" customHeight="1" x14ac:dyDescent="0.25">
      <c r="A20" s="13"/>
      <c r="B20" s="29" t="s">
        <v>21</v>
      </c>
      <c r="C20" s="29"/>
      <c r="D20" s="27">
        <v>18</v>
      </c>
      <c r="E20" s="28"/>
    </row>
    <row r="21" spans="1:5" ht="42" customHeight="1" x14ac:dyDescent="0.25">
      <c r="A21" s="27" t="s">
        <v>22</v>
      </c>
      <c r="B21" s="29" t="s">
        <v>23</v>
      </c>
      <c r="C21" s="29"/>
      <c r="D21" s="27">
        <v>0</v>
      </c>
      <c r="E21" s="30">
        <f>+D21</f>
        <v>0</v>
      </c>
    </row>
    <row r="22" spans="1:5" ht="20.25" customHeight="1" x14ac:dyDescent="0.25">
      <c r="A22" s="13" t="s">
        <v>24</v>
      </c>
      <c r="B22" s="14" t="s">
        <v>25</v>
      </c>
      <c r="C22" s="15"/>
      <c r="D22" s="27">
        <v>45</v>
      </c>
      <c r="E22" s="28">
        <f>SUM(D22:D26)</f>
        <v>73</v>
      </c>
    </row>
    <row r="23" spans="1:5" ht="15" customHeight="1" x14ac:dyDescent="0.25">
      <c r="A23" s="13"/>
      <c r="B23" s="14" t="s">
        <v>26</v>
      </c>
      <c r="C23" s="15"/>
      <c r="D23" s="27">
        <v>9</v>
      </c>
      <c r="E23" s="28"/>
    </row>
    <row r="24" spans="1:5" ht="15" customHeight="1" x14ac:dyDescent="0.25">
      <c r="A24" s="13"/>
      <c r="B24" s="14" t="s">
        <v>27</v>
      </c>
      <c r="C24" s="15"/>
      <c r="D24" s="27">
        <v>4</v>
      </c>
      <c r="E24" s="28"/>
    </row>
    <row r="25" spans="1:5" ht="21" customHeight="1" x14ac:dyDescent="0.25">
      <c r="A25" s="13"/>
      <c r="B25" s="14" t="s">
        <v>28</v>
      </c>
      <c r="C25" s="15"/>
      <c r="D25" s="27">
        <v>4</v>
      </c>
      <c r="E25" s="28"/>
    </row>
    <row r="26" spans="1:5" ht="15" customHeight="1" x14ac:dyDescent="0.25">
      <c r="A26" s="13"/>
      <c r="B26" s="14" t="s">
        <v>29</v>
      </c>
      <c r="C26" s="15"/>
      <c r="D26" s="27">
        <v>11</v>
      </c>
      <c r="E26" s="28"/>
    </row>
    <row r="27" spans="1:5" ht="15" customHeight="1" x14ac:dyDescent="0.25">
      <c r="A27" s="19" t="s">
        <v>30</v>
      </c>
      <c r="B27" s="20" t="s">
        <v>31</v>
      </c>
      <c r="C27" s="21"/>
      <c r="D27" s="22">
        <v>8</v>
      </c>
      <c r="E27" s="23">
        <f>D27</f>
        <v>8</v>
      </c>
    </row>
    <row r="28" spans="1:5" ht="15" customHeight="1" x14ac:dyDescent="0.25">
      <c r="A28" s="19"/>
      <c r="B28" s="20" t="s">
        <v>10</v>
      </c>
      <c r="C28" s="21"/>
      <c r="D28" s="22">
        <v>23</v>
      </c>
      <c r="E28" s="24">
        <f>D28+D29</f>
        <v>29</v>
      </c>
    </row>
    <row r="29" spans="1:5" ht="15" customHeight="1" x14ac:dyDescent="0.25">
      <c r="A29" s="19"/>
      <c r="B29" s="20" t="s">
        <v>11</v>
      </c>
      <c r="C29" s="21"/>
      <c r="D29" s="22">
        <v>6</v>
      </c>
      <c r="E29" s="24"/>
    </row>
    <row r="30" spans="1:5" ht="45" customHeight="1" x14ac:dyDescent="0.25">
      <c r="A30" s="31" t="s">
        <v>32</v>
      </c>
      <c r="B30" s="32" t="s">
        <v>33</v>
      </c>
      <c r="C30" s="32"/>
      <c r="D30" s="22">
        <v>23</v>
      </c>
      <c r="E30" s="23">
        <f>+D30</f>
        <v>23</v>
      </c>
    </row>
    <row r="31" spans="1:5" ht="15" customHeight="1" x14ac:dyDescent="0.25">
      <c r="A31" s="33" t="s">
        <v>34</v>
      </c>
      <c r="B31" s="20" t="s">
        <v>35</v>
      </c>
      <c r="C31" s="21"/>
      <c r="D31" s="22">
        <v>5</v>
      </c>
      <c r="E31" s="23">
        <f>D31</f>
        <v>5</v>
      </c>
    </row>
    <row r="32" spans="1:5" ht="15" customHeight="1" x14ac:dyDescent="0.25">
      <c r="A32" s="34"/>
      <c r="B32" s="20" t="s">
        <v>10</v>
      </c>
      <c r="C32" s="21"/>
      <c r="D32" s="22">
        <v>36</v>
      </c>
      <c r="E32" s="24">
        <f>D32+D33</f>
        <v>48</v>
      </c>
    </row>
    <row r="33" spans="1:5" ht="15" customHeight="1" x14ac:dyDescent="0.25">
      <c r="A33" s="35"/>
      <c r="B33" s="20" t="s">
        <v>11</v>
      </c>
      <c r="C33" s="21"/>
      <c r="D33" s="22">
        <v>12</v>
      </c>
      <c r="E33" s="24"/>
    </row>
    <row r="34" spans="1:5" ht="49.5" customHeight="1" x14ac:dyDescent="0.25">
      <c r="A34" s="31" t="s">
        <v>36</v>
      </c>
      <c r="B34" s="32" t="s">
        <v>37</v>
      </c>
      <c r="C34" s="32"/>
      <c r="D34" s="22">
        <v>3</v>
      </c>
      <c r="E34" s="23">
        <f>+D34</f>
        <v>3</v>
      </c>
    </row>
    <row r="35" spans="1:5" ht="15" customHeight="1" x14ac:dyDescent="0.25">
      <c r="A35" s="33" t="s">
        <v>38</v>
      </c>
      <c r="B35" s="20" t="s">
        <v>39</v>
      </c>
      <c r="C35" s="21"/>
      <c r="D35" s="22">
        <v>0</v>
      </c>
      <c r="E35" s="23">
        <f>D35</f>
        <v>0</v>
      </c>
    </row>
    <row r="36" spans="1:5" ht="15" customHeight="1" x14ac:dyDescent="0.25">
      <c r="A36" s="34"/>
      <c r="B36" s="20" t="s">
        <v>40</v>
      </c>
      <c r="C36" s="21"/>
      <c r="D36" s="22">
        <v>0</v>
      </c>
      <c r="E36" s="24">
        <f>D36+D37</f>
        <v>0</v>
      </c>
    </row>
    <row r="37" spans="1:5" ht="15" customHeight="1" thickBot="1" x14ac:dyDescent="0.3">
      <c r="A37" s="36"/>
      <c r="B37" s="37" t="s">
        <v>41</v>
      </c>
      <c r="C37" s="38"/>
      <c r="D37" s="39">
        <v>0</v>
      </c>
      <c r="E37" s="40"/>
    </row>
    <row r="38" spans="1:5" ht="15" customHeight="1" x14ac:dyDescent="0.25">
      <c r="A38" s="41" t="s">
        <v>42</v>
      </c>
      <c r="B38" s="42"/>
      <c r="C38" s="42"/>
      <c r="D38" s="43"/>
    </row>
    <row r="39" spans="1:5" ht="15.75" thickBot="1" x14ac:dyDescent="0.3">
      <c r="B39" s="44" t="s">
        <v>43</v>
      </c>
      <c r="C39" t="s">
        <v>44</v>
      </c>
      <c r="D39" s="45" t="s">
        <v>45</v>
      </c>
      <c r="E39" s="45"/>
    </row>
    <row r="40" spans="1:5" x14ac:dyDescent="0.25">
      <c r="B40" s="44"/>
      <c r="D40" s="46"/>
      <c r="E40" s="47"/>
    </row>
    <row r="41" spans="1:5" x14ac:dyDescent="0.25">
      <c r="B41" s="44"/>
      <c r="D41" s="48"/>
      <c r="E41" s="49"/>
    </row>
    <row r="42" spans="1:5" x14ac:dyDescent="0.25">
      <c r="B42" s="44"/>
      <c r="D42" s="48"/>
      <c r="E42" s="49"/>
    </row>
    <row r="43" spans="1:5" x14ac:dyDescent="0.25">
      <c r="B43" s="44" t="s">
        <v>46</v>
      </c>
      <c r="C43" s="50" t="s">
        <v>47</v>
      </c>
      <c r="D43" s="48"/>
      <c r="E43" s="49"/>
    </row>
    <row r="44" spans="1:5" ht="15.75" thickBot="1" x14ac:dyDescent="0.3">
      <c r="C44" t="s">
        <v>48</v>
      </c>
      <c r="D44" s="51"/>
      <c r="E44" s="52"/>
    </row>
  </sheetData>
  <mergeCells count="53">
    <mergeCell ref="D39:E39"/>
    <mergeCell ref="D40:E44"/>
    <mergeCell ref="A35:A37"/>
    <mergeCell ref="B35:C35"/>
    <mergeCell ref="B36:C36"/>
    <mergeCell ref="E36:E37"/>
    <mergeCell ref="B37:C37"/>
    <mergeCell ref="B38:C38"/>
    <mergeCell ref="A31:A33"/>
    <mergeCell ref="B31:C31"/>
    <mergeCell ref="B32:C32"/>
    <mergeCell ref="E32:E33"/>
    <mergeCell ref="B33:C33"/>
    <mergeCell ref="B34:C34"/>
    <mergeCell ref="A27:A29"/>
    <mergeCell ref="B27:C27"/>
    <mergeCell ref="B28:C28"/>
    <mergeCell ref="E28:E29"/>
    <mergeCell ref="B29:C29"/>
    <mergeCell ref="B30:C30"/>
    <mergeCell ref="B21:C21"/>
    <mergeCell ref="A22:A26"/>
    <mergeCell ref="B22:C22"/>
    <mergeCell ref="E22:E26"/>
    <mergeCell ref="B23:C23"/>
    <mergeCell ref="B24:C24"/>
    <mergeCell ref="B25:C25"/>
    <mergeCell ref="B26:C26"/>
    <mergeCell ref="A11:A17"/>
    <mergeCell ref="B11:C11"/>
    <mergeCell ref="B12:B14"/>
    <mergeCell ref="E12:E17"/>
    <mergeCell ref="B15:B17"/>
    <mergeCell ref="A18:A20"/>
    <mergeCell ref="B18:C18"/>
    <mergeCell ref="E18:E20"/>
    <mergeCell ref="B19:C19"/>
    <mergeCell ref="B20:C20"/>
    <mergeCell ref="A6:A7"/>
    <mergeCell ref="B6:C6"/>
    <mergeCell ref="E6:E7"/>
    <mergeCell ref="B7:C7"/>
    <mergeCell ref="A8:A10"/>
    <mergeCell ref="B8:C8"/>
    <mergeCell ref="B9:C9"/>
    <mergeCell ref="E9:E10"/>
    <mergeCell ref="B10:C10"/>
    <mergeCell ref="A2:E2"/>
    <mergeCell ref="A3:C3"/>
    <mergeCell ref="A4:A5"/>
    <mergeCell ref="B4:C4"/>
    <mergeCell ref="E4:E5"/>
    <mergeCell ref="B5:C5"/>
  </mergeCells>
  <pageMargins left="7.874015748031496E-2" right="7.874015748031496E-2" top="7.874015748031496E-2" bottom="7.874015748031496E-2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1er Trimestre 2021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Quebal Evenezer Domínguez Urbáez</cp:lastModifiedBy>
  <dcterms:created xsi:type="dcterms:W3CDTF">2021-12-09T14:29:01Z</dcterms:created>
  <dcterms:modified xsi:type="dcterms:W3CDTF">2021-12-09T14:29:44Z</dcterms:modified>
</cp:coreProperties>
</file>