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YO\"/>
    </mc:Choice>
  </mc:AlternateContent>
  <xr:revisionPtr revIDLastSave="0" documentId="13_ncr:1_{DAF86428-2949-4CDA-BA8B-26CAB3B67939}" xr6:coauthVersionLast="47" xr6:coauthVersionMax="47" xr10:uidLastSave="{00000000-0000-0000-0000-000000000000}"/>
  <bookViews>
    <workbookView xWindow="28680" yWindow="-225" windowWidth="29040" windowHeight="15840" xr2:uid="{D2D7B4A9-45F8-410B-A6C9-C68BBD2A2CA5}"/>
  </bookViews>
  <sheets>
    <sheet name="ABRIL" sheetId="1" r:id="rId1"/>
  </sheets>
  <definedNames>
    <definedName name="_xlnm.Print_Area" localSheetId="0">ABRIL!$A$1:$J$21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G11" i="1"/>
  <c r="E11" i="1"/>
  <c r="H9" i="1"/>
  <c r="H8" i="1"/>
  <c r="H7" i="1"/>
  <c r="H6" i="1"/>
  <c r="H5" i="1"/>
  <c r="H11" i="1" l="1"/>
</calcChain>
</file>

<file path=xl/sharedStrings.xml><?xml version="1.0" encoding="utf-8"?>
<sst xmlns="http://schemas.openxmlformats.org/spreadsheetml/2006/main" count="33" uniqueCount="32">
  <si>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</si>
  <si>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</si>
  <si>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</si>
  <si>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</si>
  <si>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</si>
  <si>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</si>
  <si>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</si>
  <si>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</si>
  <si>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</si>
  <si>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</si>
  <si>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</si>
  <si>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Pendiente</t>
  </si>
  <si>
    <t>TOTAL RD$</t>
  </si>
  <si>
    <t>Carmen Martinez</t>
  </si>
  <si>
    <t>Contadora</t>
  </si>
  <si>
    <t>AL 31 DE MAYO DEL  2024</t>
  </si>
  <si>
    <t>AGUA PLANETA AZUL, CxA</t>
  </si>
  <si>
    <t>ADQUISICION DE BOTELLONES DE AGUA PARA CONSUMO DEL PERSONAL DE ESTA INSTITUCION.</t>
  </si>
  <si>
    <t>B1500183275</t>
  </si>
  <si>
    <t>27/05/2024</t>
  </si>
  <si>
    <t>2.3.1.1.01</t>
  </si>
  <si>
    <t>B1500183276</t>
  </si>
  <si>
    <t>B1500183279</t>
  </si>
  <si>
    <t>B1500183278</t>
  </si>
  <si>
    <t>B1500183277</t>
  </si>
  <si>
    <t>27/06/2024</t>
  </si>
  <si>
    <t>PAGO FACT. NCF B1500001619 S/G CONTRATO Cl-0000144-2023 POR SERVICIOS DE CONSULTA Y REPORTES DE DATA CEDULADOS CORRESP. AL PERIODO MAYO 2024, SEGUN DOC</t>
  </si>
  <si>
    <t>JUNTA CENTRAL ELECTORAL</t>
  </si>
  <si>
    <t>B1500001619</t>
  </si>
  <si>
    <t>2.2.8.7.06</t>
  </si>
  <si>
    <t>Carlos Castellanos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</si>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</sst>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Display"/>
      <family val="2"/>
      <scheme val="major"/>
    </font>
    <font>
      <b/>
      <sz val="16"/>
      <color theme="0"/>
      <name val="Aptos Display"/>
      <family val="2"/>
      <scheme val="major"/>
    </font>
    <font>
      <sz val="16"/>
      <name val="Aptos Display"/>
      <family val="2"/>
      <scheme val="major"/>
    </font>
    <font>
      <sz val="16"/>
      <color theme="1"/>
      <name val="Aptos Display"/>
      <family val="2"/>
      <scheme val="major"/>
    </font>
    <font>
      <b/>
      <sz val="14"/>
      <name val="Aptos Display"/>
      <family val="2"/>
      <scheme val="major"/>
    </font>
    <font>
      <b/>
      <u val="doubleAccounting"/>
      <sz val="16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sz val="14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3" fontId="5" fillId="0" borderId="5" xfId="1" applyFont="1" applyFill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43" fontId="4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right" vertical="center"/>
    </xf>
    <xf numFmtId="14" fontId="5" fillId="0" borderId="5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219073</xdr:colOff>
      <xdr:row>0</xdr:row>
      <xdr:rowOff>342903</xdr:rowOff>
    </xdr:from>
    <xdr:to>
      <xdr:col>0</xdr:col>
      <xdr:colOff>2781300</xdr:colOff>
      <xdr:row>0</xdr:row>
      <xdr:rowOff>1444561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73EEE76-FA29-48F4-B727-DD4D5AD8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3" y="342903"/>
          <a:ext cx="2562227" cy="1101658"/>
        </a:xfrm>
        <a:prstGeom prst="rect">
          <a:avLst/>
        </a:prstGeom>
      </xdr:spPr>
    </xdr:pic>
    <xdr:clientData/>
  </xdr:twoCellAnchor>
  <xdr:twoCellAnchor>
    <xdr:from>
      <xdr:col>0</xdr:col>
      <xdr:colOff>1670050</xdr:colOff>
      <xdr:row>17</xdr:row>
      <xdr:rowOff>222250</xdr:rowOff>
    </xdr:from>
    <xdr:to>
      <xdr:col>1</xdr:col>
      <xdr:colOff>2203450</xdr:colOff>
      <xdr:row>17</xdr:row>
      <xdr:rowOff>231775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091B278-361D-455A-A0E4-649910DB8689}"/>
            </a:ext>
          </a:extLst>
        </xdr:cNvPr>
        <xdr:cNvCxnSpPr/>
      </xdr:nvCxnSpPr>
      <xdr:spPr>
        <a:xfrm>
          <a:off x="1670050" y="6111875"/>
          <a:ext cx="3454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29FC-5FFB-43B5-AF93-41890A94DB94}">
  <dimension ref="A1:J35"/>
  <sheetViews>
    <sheetView showGridLines="0" tabSelected="1" view="pageBreakPreview" zoomScale="60" zoomScaleNormal="100" workbookViewId="0">
      <selection activeCell="H21" sqref="H21"/>
    </sheetView>
  </sheetViews>
  <sheetFormatPr baseColWidth="10" defaultColWidth="9" defaultRowHeight="15" x14ac:dyDescent="0.25"/>
  <cols>
    <col min="1" max="1" width="43.7109375" customWidth="1"/>
    <col min="2" max="2" width="61.42578125" style="29" bestFit="1" customWidth="1"/>
    <col min="3" max="3" width="23.85546875" bestFit="1" customWidth="1"/>
    <col min="4" max="4" width="18" customWidth="1"/>
    <col min="5" max="5" width="23.5703125" customWidth="1"/>
    <col min="6" max="6" width="18.85546875" bestFit="1" customWidth="1"/>
    <col min="7" max="7" width="15.42578125" customWidth="1"/>
    <col min="8" max="8" width="24.5703125" customWidth="1"/>
    <col min="9" max="9" width="17.28515625" customWidth="1"/>
    <col min="10" max="10" width="22.7109375" customWidth="1"/>
  </cols>
  <sheetData>
    <row r="1" spans="1:10" ht="120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thickBot="1" x14ac:dyDescent="0.3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63" customHeight="1" x14ac:dyDescent="0.25">
      <c r="A5" s="45" t="s">
        <v>16</v>
      </c>
      <c r="B5" s="42" t="s">
        <v>17</v>
      </c>
      <c r="C5" s="9" t="s">
        <v>18</v>
      </c>
      <c r="D5" s="39" t="s">
        <v>19</v>
      </c>
      <c r="E5" s="10">
        <v>3000</v>
      </c>
      <c r="F5" s="51" t="s">
        <v>25</v>
      </c>
      <c r="G5" s="11">
        <v>0</v>
      </c>
      <c r="H5" s="30">
        <f t="shared" ref="H5:H10" si="0">+E5-G5</f>
        <v>3000</v>
      </c>
      <c r="I5" s="48" t="s">
        <v>11</v>
      </c>
      <c r="J5" s="48" t="s">
        <v>20</v>
      </c>
    </row>
    <row r="6" spans="1:10" ht="21" x14ac:dyDescent="0.25">
      <c r="A6" s="46"/>
      <c r="B6" s="43"/>
      <c r="C6" s="9" t="s">
        <v>21</v>
      </c>
      <c r="D6" s="40"/>
      <c r="E6" s="10">
        <v>3720</v>
      </c>
      <c r="F6" s="52"/>
      <c r="G6" s="11">
        <v>0</v>
      </c>
      <c r="H6" s="30">
        <f t="shared" si="0"/>
        <v>3720</v>
      </c>
      <c r="I6" s="49"/>
      <c r="J6" s="49"/>
    </row>
    <row r="7" spans="1:10" ht="21" x14ac:dyDescent="0.25">
      <c r="A7" s="46"/>
      <c r="B7" s="43"/>
      <c r="C7" s="9" t="s">
        <v>22</v>
      </c>
      <c r="D7" s="40"/>
      <c r="E7" s="10">
        <v>1200</v>
      </c>
      <c r="F7" s="52"/>
      <c r="G7" s="11">
        <v>0</v>
      </c>
      <c r="H7" s="30">
        <f t="shared" si="0"/>
        <v>1200</v>
      </c>
      <c r="I7" s="49"/>
      <c r="J7" s="49"/>
    </row>
    <row r="8" spans="1:10" ht="21" x14ac:dyDescent="0.25">
      <c r="A8" s="46"/>
      <c r="B8" s="43"/>
      <c r="C8" s="9" t="s">
        <v>23</v>
      </c>
      <c r="D8" s="40"/>
      <c r="E8" s="10">
        <v>2220</v>
      </c>
      <c r="F8" s="52"/>
      <c r="G8" s="11">
        <v>0</v>
      </c>
      <c r="H8" s="30">
        <f t="shared" si="0"/>
        <v>2220</v>
      </c>
      <c r="I8" s="49"/>
      <c r="J8" s="49"/>
    </row>
    <row r="9" spans="1:10" ht="21" x14ac:dyDescent="0.25">
      <c r="A9" s="47"/>
      <c r="B9" s="44"/>
      <c r="C9" s="9" t="s">
        <v>24</v>
      </c>
      <c r="D9" s="41"/>
      <c r="E9" s="10">
        <v>5400</v>
      </c>
      <c r="F9" s="53"/>
      <c r="G9" s="11">
        <v>0</v>
      </c>
      <c r="H9" s="30">
        <f t="shared" si="0"/>
        <v>5400</v>
      </c>
      <c r="I9" s="50"/>
      <c r="J9" s="50"/>
    </row>
    <row r="10" spans="1:10" ht="105" x14ac:dyDescent="0.25">
      <c r="A10" s="9" t="s">
        <v>27</v>
      </c>
      <c r="B10" s="31" t="s">
        <v>26</v>
      </c>
      <c r="C10" s="9" t="s">
        <v>28</v>
      </c>
      <c r="D10" s="32">
        <v>45296</v>
      </c>
      <c r="E10" s="10">
        <v>6000</v>
      </c>
      <c r="F10" s="33">
        <v>45297</v>
      </c>
      <c r="G10" s="11">
        <v>0</v>
      </c>
      <c r="H10" s="30">
        <f t="shared" si="0"/>
        <v>6000</v>
      </c>
      <c r="I10" s="12" t="s">
        <v>11</v>
      </c>
      <c r="J10" s="12" t="s">
        <v>29</v>
      </c>
    </row>
    <row r="11" spans="1:10" ht="23.25" x14ac:dyDescent="0.25">
      <c r="A11" s="37" t="s">
        <v>12</v>
      </c>
      <c r="B11" s="37"/>
      <c r="C11" s="37"/>
      <c r="D11" s="37"/>
      <c r="E11" s="13">
        <f>SUM(E5:E10)</f>
        <v>21540</v>
      </c>
      <c r="F11" s="13"/>
      <c r="G11" s="13">
        <f>SUM(G5:G10)</f>
        <v>0</v>
      </c>
      <c r="H11" s="13">
        <f>SUM(H5:H10)</f>
        <v>21540</v>
      </c>
      <c r="I11" s="14"/>
      <c r="J11" s="15"/>
    </row>
    <row r="12" spans="1:10" ht="18.75" x14ac:dyDescent="0.25">
      <c r="A12" s="16"/>
      <c r="B12" s="17"/>
      <c r="C12" s="16"/>
      <c r="D12" s="16"/>
      <c r="E12" s="18"/>
      <c r="F12" s="19"/>
      <c r="G12" s="20"/>
      <c r="H12" s="20"/>
      <c r="I12" s="19"/>
      <c r="J12" s="21"/>
    </row>
    <row r="13" spans="1:10" ht="18.75" x14ac:dyDescent="0.25">
      <c r="A13" s="16"/>
      <c r="B13" s="17"/>
      <c r="C13" s="16"/>
      <c r="D13" s="16"/>
      <c r="E13" s="18"/>
      <c r="F13" s="19"/>
      <c r="G13" s="20"/>
      <c r="H13" s="22"/>
      <c r="I13" s="19"/>
      <c r="J13" s="21"/>
    </row>
    <row r="14" spans="1:10" ht="18.75" x14ac:dyDescent="0.25">
      <c r="A14" s="16"/>
      <c r="B14" s="17"/>
      <c r="C14" s="16"/>
      <c r="D14" s="16"/>
      <c r="E14" s="18"/>
      <c r="F14" s="34"/>
      <c r="G14" s="34"/>
      <c r="H14" s="34"/>
      <c r="I14" s="19"/>
      <c r="J14" s="21"/>
    </row>
    <row r="15" spans="1:10" ht="18.75" x14ac:dyDescent="0.25">
      <c r="A15" s="16"/>
      <c r="B15" s="17"/>
      <c r="C15" s="16"/>
      <c r="D15" s="16"/>
      <c r="E15" s="18"/>
      <c r="F15" s="38"/>
      <c r="G15" s="38"/>
      <c r="H15" s="38"/>
      <c r="I15" s="19"/>
      <c r="J15" s="21"/>
    </row>
    <row r="16" spans="1:10" ht="18.75" x14ac:dyDescent="0.25">
      <c r="A16" s="16"/>
      <c r="B16" s="17"/>
      <c r="C16" s="16"/>
      <c r="D16" s="16"/>
      <c r="E16" s="18"/>
      <c r="F16" s="19"/>
      <c r="G16" s="19"/>
      <c r="H16" s="22"/>
      <c r="I16" s="19"/>
      <c r="J16" s="21"/>
    </row>
    <row r="17" spans="1:10" ht="18.75" x14ac:dyDescent="0.25">
      <c r="A17" s="16"/>
      <c r="B17" s="16"/>
      <c r="C17" s="16"/>
      <c r="D17" s="16"/>
      <c r="E17" s="16"/>
      <c r="F17" s="16"/>
      <c r="G17" s="18"/>
      <c r="H17" s="19"/>
      <c r="I17" s="19"/>
      <c r="J17" s="20"/>
    </row>
    <row r="18" spans="1:10" ht="18.75" x14ac:dyDescent="0.25">
      <c r="A18" s="16"/>
      <c r="B18" s="16"/>
      <c r="E18" s="16"/>
      <c r="F18" s="16"/>
      <c r="G18" s="18"/>
      <c r="H18" s="19"/>
      <c r="I18" s="19"/>
      <c r="J18" s="20"/>
    </row>
    <row r="19" spans="1:10" ht="18.75" x14ac:dyDescent="0.25">
      <c r="A19" s="34" t="s">
        <v>13</v>
      </c>
      <c r="B19" s="34"/>
      <c r="E19" s="16"/>
      <c r="F19" s="16"/>
      <c r="G19" s="18"/>
      <c r="H19" s="35" t="s">
        <v>30</v>
      </c>
      <c r="I19" s="35"/>
      <c r="J19" s="35"/>
    </row>
    <row r="20" spans="1:10" ht="18.75" x14ac:dyDescent="0.25">
      <c r="A20" s="38" t="s">
        <v>14</v>
      </c>
      <c r="B20" s="38"/>
      <c r="E20" s="24"/>
      <c r="F20" s="25"/>
      <c r="G20" s="26"/>
      <c r="H20" s="38" t="s">
        <v>31</v>
      </c>
      <c r="I20" s="38"/>
      <c r="J20" s="38"/>
    </row>
    <row r="21" spans="1:10" ht="18.75" x14ac:dyDescent="0.25">
      <c r="A21" s="34"/>
      <c r="B21" s="34"/>
      <c r="C21" s="34"/>
      <c r="D21" s="27"/>
      <c r="E21" s="19"/>
      <c r="F21" s="19"/>
      <c r="G21" s="23"/>
      <c r="H21" s="19"/>
      <c r="I21" s="19"/>
      <c r="J21" s="20"/>
    </row>
    <row r="22" spans="1:10" ht="18.75" x14ac:dyDescent="0.25">
      <c r="A22" s="24"/>
      <c r="B22" s="28"/>
      <c r="C22" s="24"/>
      <c r="D22" s="24"/>
      <c r="E22" s="24"/>
      <c r="F22" s="19"/>
      <c r="G22" s="19"/>
      <c r="H22" s="22"/>
      <c r="I22" s="19"/>
      <c r="J22" s="21"/>
    </row>
    <row r="23" spans="1:10" ht="18.75" x14ac:dyDescent="0.25">
      <c r="A23" s="24"/>
      <c r="B23" s="28"/>
      <c r="C23" s="34"/>
      <c r="D23" s="34"/>
      <c r="E23" s="24"/>
      <c r="F23" s="19"/>
      <c r="G23" s="19"/>
      <c r="H23" s="22"/>
      <c r="I23" s="19"/>
      <c r="J23" s="21"/>
    </row>
    <row r="24" spans="1:10" ht="18.75" x14ac:dyDescent="0.25">
      <c r="A24" s="24"/>
      <c r="B24" s="28"/>
      <c r="C24" s="38"/>
      <c r="D24" s="38"/>
      <c r="E24" s="24"/>
      <c r="F24" s="19"/>
      <c r="G24" s="19"/>
      <c r="H24" s="20"/>
      <c r="I24" s="19"/>
      <c r="J24" s="21"/>
    </row>
    <row r="34" spans="1:10" ht="18.75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</sheetData>
  <mergeCells count="20">
    <mergeCell ref="A35:J35"/>
    <mergeCell ref="A20:B20"/>
    <mergeCell ref="H20:J20"/>
    <mergeCell ref="A21:C21"/>
    <mergeCell ref="C23:D23"/>
    <mergeCell ref="C24:D24"/>
    <mergeCell ref="A34:J34"/>
    <mergeCell ref="A19:B19"/>
    <mergeCell ref="H19:J19"/>
    <mergeCell ref="A2:J2"/>
    <mergeCell ref="A3:J3"/>
    <mergeCell ref="A11:D11"/>
    <mergeCell ref="F14:H14"/>
    <mergeCell ref="F15:H15"/>
    <mergeCell ref="D5:D9"/>
    <mergeCell ref="B5:B9"/>
    <mergeCell ref="A5:A9"/>
    <mergeCell ref="I5:I9"/>
    <mergeCell ref="F5:F9"/>
    <mergeCell ref="J5:J9"/>
  </mergeCells>
  <pageMargins left="0.7" right="0.7" top="0.75" bottom="0.75" header="0.3" footer="0.3"/>
  <pageSetup scale="45" orientation="landscape" verticalDpi="0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2024-06-14T19:18:12Z</cp:lastPrinted>
  <dcterms:created xsi:type="dcterms:W3CDTF">2024-02-09T13:25:18Z</dcterms:created>
  <dcterms:modified xsi:type="dcterms:W3CDTF">2024-06-14T19:18:15Z</dcterms:modified>
</cp:coreProperties>
</file>