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ENERO\"/>
    </mc:Choice>
  </mc:AlternateContent>
  <xr:revisionPtr revIDLastSave="0" documentId="13_ncr:1_{0BC293FF-EB60-4D20-B54F-7BC6AF10AE31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5" l="1"/>
  <c r="H14" i="5" l="1"/>
  <c r="H15" i="5"/>
  <c r="H16" i="5"/>
  <c r="H17" i="5"/>
  <c r="H18" i="5"/>
  <c r="H19" i="5"/>
  <c r="H20" i="5"/>
  <c r="H21" i="5"/>
  <c r="H22" i="5"/>
  <c r="H23" i="5"/>
  <c r="H24" i="5"/>
  <c r="H25" i="5"/>
  <c r="H13" i="5"/>
  <c r="G26" i="5"/>
  <c r="H26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<sst xmlns="http://schemas.openxmlformats.org/spreadsheetml/2006/main" count="370" uniqueCount="176">
  <si>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</si>
  <si>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</si>
  <si>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</si>
  <si>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</si>
  <si>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</si>
  <si>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</si>
  <si>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</si>
  <si>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</si>
  <si>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</si>
  <si>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</si>
  <si>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</si>
  <si>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</si>
  <si>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</si>
  <si>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</si>
  <si>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</si>
  <si>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</si>
  <si>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</si>
  <si>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</si>
  <si>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</si>
  <si>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</si>
  <si>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</si>
  <si>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</si>
  <si>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</si>
  <si>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</si>
  <si>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</si>
  <si>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</si>
  <si>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</si>
  <si>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</si>
  <si>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</si>
  <si>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</si>
  <si>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</si>
  <si>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</si>
  <si>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</si>
  <si>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</si>
  <si>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</si>
  <si>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</si>
  <si>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</si>
  <si>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</si>
  <si>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</si>
  <si>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</si>
  <si>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</si>
  <si>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</si>
  <si>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</si>
  <si>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</si>
  <si>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</si>
  <si>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</si>
  <si>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</si>
  <si>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</si>
  <si>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</si>
  <si>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</si>
  <si>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</si>
  <si>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</si>
  <si>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</si>
  <si>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</si>
  <si>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</si>
  <si>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</si>
  <si>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</si>
  <si>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</si>
  <si>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</si>
  <si>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</si>
  <si>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</si>
  <si>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</si>
  <si>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</si>
  <si>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</si>
  <si>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</si>
  <si>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</si>
  <si>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</si>
  <si>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</si>
  <si>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</si>
  <si>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</si>
  <si>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</si>
  <si>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</si>
  <si>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</si>
  <si>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</si>
  <si>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</si>
  <si>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</si>
  <si>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</si>
  <si>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</si>
  <si>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</si>
  <si>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</si>
  <si>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</si>
  <si>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</si>
  <si>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</si>
  <si>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</si>
  <si>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</si>
  <si>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</si>
  <si>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</si>
  <si>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</si>
  <si>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</si>
  <si>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</si>
  <si>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</si>
  <si>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</si>
  <si>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</si>
  <si>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</si>
  <si>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</si>
  <si>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</si>
  <si>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</si>
  <si>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</si>
  <si>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</si>
  <si>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</si>
  <si>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</si>
  <si>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</si>
  <si>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</si>
  <si>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</si>
  <si>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</si>
  <si>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</si>
  <si>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</si>
  <si>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</si>
  <si>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</si>
  <si>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</si>
  <si>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</si>
  <si>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</si>
  <si>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</si>
  <si>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</si>
  <si>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</si>
  <si>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</si>
  <si>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</si>
  <si>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</si>
  <si>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</si>
  <si>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</si>
  <si>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</si>
  <si>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</si>
  <si>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</si>
  <si>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</si>
  <si>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</si>
  <si>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Devengado </t>
  </si>
  <si>
    <t>AYUNTAMIENTO DEL DISTRITO NACIONAL</t>
  </si>
  <si>
    <t>COMPANIA DOMINICANA DE TELEFONOS C POR A</t>
  </si>
  <si>
    <t>CORPORACION DEL ACUEDUCTO Y ALCANTARILLADO DE SANTO DOMINGO</t>
  </si>
  <si>
    <t>HUMANO SEGUROS S A</t>
  </si>
  <si>
    <t>Altice Dominicana, SA</t>
  </si>
  <si>
    <t>CONSULTORES DE DATOS DEL CARIBE C POR A</t>
  </si>
  <si>
    <t>EMPRESA DISTRIBUIDORA DE ELECTRICIDAD DEL ESTE S A</t>
  </si>
  <si>
    <t>15/01/2024</t>
  </si>
  <si>
    <t>14/01/2024</t>
  </si>
  <si>
    <t>22/01/2024</t>
  </si>
  <si>
    <t>Pedro Ramirez</t>
  </si>
  <si>
    <t>Encargado División de Contabilidad</t>
  </si>
  <si>
    <t>Correspondiente al Mes: Enero del Año: 2024</t>
  </si>
  <si>
    <t xml:space="preserve">JUNTA CENTRAL ELECTORAL </t>
  </si>
  <si>
    <t>PAGO FACT. NCF. B1500001539, S/G CONTRATO CI-0000144-2023. POR SERVICIOS DE CONSULTA Y REPORTE DE DATA CEDULADOS. CORRESP. AL PERIODO ENERO 2024, SEGUN DOC</t>
  </si>
  <si>
    <t>B1500001539</t>
  </si>
  <si>
    <t xml:space="preserve">Completo </t>
  </si>
  <si>
    <t>LB-18</t>
  </si>
  <si>
    <t>PAGO POR SERVICIOS DE CENTRAL TELEFÓNICA, EN ESTA UAF, FACTURADO MEDIANTE LAS CUENTAS 710012281 CORRESPONDIENTE AL MES DE ENERO 2024.</t>
  </si>
  <si>
    <t>E450000032648</t>
  </si>
  <si>
    <t>LB-22</t>
  </si>
  <si>
    <t>LB-25</t>
  </si>
  <si>
    <t>PAGO POR SERVICIOS DE RECOGIDA DE BASURA EN ESTA UAF, CORRESPONDIENTE AL MES DE ENERO 2024.</t>
  </si>
  <si>
    <t>B1500048364</t>
  </si>
  <si>
    <t>B1500048419</t>
  </si>
  <si>
    <t>WINDTELECOM S A</t>
  </si>
  <si>
    <t>PAGO FACT. B1500012310 POR SERVICIOS DE DATA EN ESTA UAF. FACTURADO MEDIANTE LA CUENTA NO. 950662, CORRESPONDIENTE AL PERIODO DIC-ENE 2023-2024, SEGUN ANEXOS,-</t>
  </si>
  <si>
    <t>B1500012310</t>
  </si>
  <si>
    <t>14/02/2024</t>
  </si>
  <si>
    <t>LB-29</t>
  </si>
  <si>
    <t>PAGO SERVICIO Y SUMINISTRO DE AGUA POTABLE EN ESTA UAF, CORRESPONDIENTE AL MES DE ENERO 2024.</t>
  </si>
  <si>
    <t>B1500133400</t>
  </si>
  <si>
    <t>B1500133404</t>
  </si>
  <si>
    <t>B1500133434</t>
  </si>
  <si>
    <t>30/01/2024</t>
  </si>
  <si>
    <t>LB-33</t>
  </si>
  <si>
    <t>PAGO FACT. E450000001056 POR SERVICIOS DE DATA EN ESTA UAF. FACTURADO MEDIANTE LA CUENTA NO. 5771948, CORRESPONDIENTE AL PERIODO 11/12/2023 AL 10/01/2024.</t>
  </si>
  <si>
    <t>E450000001056</t>
  </si>
  <si>
    <t>LB-38</t>
  </si>
  <si>
    <t>PAGO APORTE POR SEGURO COMPLEMENTARIO A COLABORADORES DE ESTA INSTITUCION, CORRESPONDIENTE AL MES DE ENERO 2024, SEGUN ANEXOS.-</t>
  </si>
  <si>
    <t>B1500031226</t>
  </si>
  <si>
    <t>LB-49</t>
  </si>
  <si>
    <t>PAGO POR SERVICIOS DE CONSULTAS Y REPORTES DE DATA. CORRESPONDIENTE AL PERIODO 08/12/2023-07/01/2024.</t>
  </si>
  <si>
    <t>B1500001741</t>
  </si>
  <si>
    <t>LB-70</t>
  </si>
  <si>
    <t>PAGO POR SERVICIOS DE ENERGIA ELECTRICA NIC 2118910 Y 4065326 DE ESTA UAF, CORRESPONDIENTE AL PERIODO 19/12/2023-19/01/2024.</t>
  </si>
  <si>
    <t>B1500312886</t>
  </si>
  <si>
    <t>B1500312895</t>
  </si>
  <si>
    <t>22/02/2024</t>
  </si>
  <si>
    <t>LB-90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</si>
</sst>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  <font>
      <b/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5" fontId="22" fillId="0" borderId="0" xfId="5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left" vertical="center"/>
    </xf>
    <xf numFmtId="166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6" fontId="36" fillId="0" borderId="0" xfId="0" applyNumberFormat="1" applyFont="1" applyAlignment="1">
      <alignment horizontal="center" vertical="center" wrapText="1"/>
    </xf>
    <xf numFmtId="166" fontId="36" fillId="0" borderId="22" xfId="0" applyNumberFormat="1" applyFont="1" applyBorder="1" applyAlignment="1">
      <alignment horizontal="center" vertical="center" wrapText="1"/>
    </xf>
    <xf numFmtId="14" fontId="35" fillId="2" borderId="0" xfId="0" applyNumberFormat="1" applyFont="1" applyFill="1" applyAlignment="1">
      <alignment horizontal="center" vertical="center" wrapText="1"/>
    </xf>
    <xf numFmtId="167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167" fontId="35" fillId="0" borderId="1" xfId="0" applyNumberFormat="1" applyFont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14" fontId="35" fillId="2" borderId="23" xfId="0" applyNumberFormat="1" applyFont="1" applyFill="1" applyBorder="1" applyAlignment="1">
      <alignment horizontal="center" vertical="center"/>
    </xf>
    <xf numFmtId="14" fontId="35" fillId="2" borderId="2" xfId="0" applyNumberFormat="1" applyFont="1" applyFill="1" applyBorder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2" borderId="25" xfId="0" applyFont="1" applyFill="1" applyBorder="1" applyAlignment="1">
      <alignment horizontal="left" vertical="center" wrapText="1"/>
    </xf>
    <xf numFmtId="14" fontId="35" fillId="2" borderId="25" xfId="0" applyNumberFormat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167" fontId="35" fillId="0" borderId="25" xfId="0" applyNumberFormat="1" applyFont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167" fontId="35" fillId="0" borderId="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26" fillId="6" borderId="24" xfId="0" applyNumberFormat="1" applyFont="1" applyFill="1" applyBorder="1" applyAlignment="1">
      <alignment horizontal="center" vertical="center" wrapText="1"/>
    </xf>
    <xf numFmtId="166" fontId="26" fillId="6" borderId="28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34"/>
      <c r="B9" s="134"/>
    </row>
    <row r="10" spans="1:2" s="84" customFormat="1" ht="32.25">
      <c r="A10" s="134"/>
      <c r="B10" s="134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35"/>
      <c r="B14" s="135"/>
    </row>
    <row r="15" spans="1:2" s="84" customFormat="1" ht="26.25" customHeight="1">
      <c r="A15" s="136" t="s">
        <v>2</v>
      </c>
      <c r="B15" s="138" t="s">
        <v>4</v>
      </c>
    </row>
    <row r="16" spans="1:2" s="84" customFormat="1" ht="27.75" customHeight="1" thickBot="1">
      <c r="A16" s="137"/>
      <c r="B16" s="139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00"/>
  <sheetViews>
    <sheetView showGridLines="0" tabSelected="1" topLeftCell="A12" zoomScale="90" zoomScaleNormal="90" zoomScalePageLayoutView="50" workbookViewId="0">
      <selection activeCell="B28" sqref="B28"/>
    </sheetView>
  </sheetViews>
  <sheetFormatPr baseColWidth="10" defaultColWidth="77.7109375" defaultRowHeight="25.5"/>
  <cols>
    <col min="1" max="1" width="59.140625" style="99" bestFit="1" customWidth="1"/>
    <col min="2" max="2" width="54.140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1" width="24.7109375" style="84" customWidth="1"/>
    <col min="12" max="16384" width="77.7109375" style="84"/>
  </cols>
  <sheetData>
    <row r="3" spans="1:12">
      <c r="I3" s="116"/>
    </row>
    <row r="7" spans="1:12" ht="58.5">
      <c r="A7" s="156" t="s">
        <v>124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32.25">
      <c r="A8" s="134" t="s">
        <v>94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63" t="s">
        <v>138</v>
      </c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2" ht="25.5" customHeight="1">
      <c r="A11" s="159" t="s">
        <v>101</v>
      </c>
      <c r="B11" s="161" t="s">
        <v>3</v>
      </c>
      <c r="C11" s="159" t="s">
        <v>1</v>
      </c>
      <c r="D11" s="159" t="s">
        <v>95</v>
      </c>
      <c r="E11" s="157" t="s">
        <v>96</v>
      </c>
      <c r="F11" s="159" t="s">
        <v>97</v>
      </c>
      <c r="G11" s="159" t="s">
        <v>98</v>
      </c>
      <c r="H11" s="157" t="s">
        <v>99</v>
      </c>
      <c r="I11" s="159" t="s">
        <v>100</v>
      </c>
      <c r="J11" s="159" t="s">
        <v>125</v>
      </c>
    </row>
    <row r="12" spans="1:12" ht="26.25" customHeight="1">
      <c r="A12" s="160"/>
      <c r="B12" s="162"/>
      <c r="C12" s="160"/>
      <c r="D12" s="160"/>
      <c r="E12" s="158"/>
      <c r="F12" s="160"/>
      <c r="G12" s="160"/>
      <c r="H12" s="158"/>
      <c r="I12" s="160"/>
      <c r="J12" s="160"/>
    </row>
    <row r="13" spans="1:12" s="94" customFormat="1" ht="57">
      <c r="A13" s="133" t="s">
        <v>139</v>
      </c>
      <c r="B13" s="132" t="s">
        <v>140</v>
      </c>
      <c r="C13" s="119" t="s">
        <v>141</v>
      </c>
      <c r="D13" s="122">
        <v>45323</v>
      </c>
      <c r="E13" s="120">
        <v>6000</v>
      </c>
      <c r="F13" s="122">
        <v>45324</v>
      </c>
      <c r="G13" s="120">
        <v>6000</v>
      </c>
      <c r="H13" s="130">
        <f>+E13-G13</f>
        <v>0</v>
      </c>
      <c r="I13" s="131" t="s">
        <v>142</v>
      </c>
      <c r="J13" s="121" t="s">
        <v>143</v>
      </c>
      <c r="K13" s="117"/>
      <c r="L13" s="111"/>
    </row>
    <row r="14" spans="1:12" s="94" customFormat="1" ht="57">
      <c r="A14" s="118" t="s">
        <v>127</v>
      </c>
      <c r="B14" s="118" t="s">
        <v>144</v>
      </c>
      <c r="C14" s="119" t="s">
        <v>145</v>
      </c>
      <c r="D14" s="122">
        <v>45383</v>
      </c>
      <c r="E14" s="120">
        <v>87644.78</v>
      </c>
      <c r="F14" s="122">
        <v>45384</v>
      </c>
      <c r="G14" s="120">
        <v>87644.78</v>
      </c>
      <c r="H14" s="130">
        <f t="shared" ref="H14:H25" si="0">+E14-G14</f>
        <v>0</v>
      </c>
      <c r="I14" s="131" t="s">
        <v>142</v>
      </c>
      <c r="J14" s="121" t="s">
        <v>146</v>
      </c>
      <c r="K14" s="117"/>
      <c r="L14" s="111"/>
    </row>
    <row r="15" spans="1:12" s="94" customFormat="1" ht="21" customHeight="1">
      <c r="A15" s="153" t="s">
        <v>126</v>
      </c>
      <c r="B15" s="153" t="s">
        <v>148</v>
      </c>
      <c r="C15" s="119" t="s">
        <v>149</v>
      </c>
      <c r="D15" s="154">
        <v>45323</v>
      </c>
      <c r="E15" s="120">
        <v>300</v>
      </c>
      <c r="F15" s="154">
        <v>45324</v>
      </c>
      <c r="G15" s="120">
        <v>300</v>
      </c>
      <c r="H15" s="130">
        <f t="shared" si="0"/>
        <v>0</v>
      </c>
      <c r="I15" s="155" t="s">
        <v>142</v>
      </c>
      <c r="J15" s="148" t="s">
        <v>147</v>
      </c>
      <c r="K15" s="117"/>
      <c r="L15" s="111"/>
    </row>
    <row r="16" spans="1:12" s="94" customFormat="1" ht="21" customHeight="1">
      <c r="A16" s="153"/>
      <c r="B16" s="153"/>
      <c r="C16" s="119" t="s">
        <v>150</v>
      </c>
      <c r="D16" s="154"/>
      <c r="E16" s="120">
        <v>1125</v>
      </c>
      <c r="F16" s="154"/>
      <c r="G16" s="120">
        <v>1125</v>
      </c>
      <c r="H16" s="130">
        <f t="shared" si="0"/>
        <v>0</v>
      </c>
      <c r="I16" s="155"/>
      <c r="J16" s="148"/>
      <c r="K16" s="117"/>
      <c r="L16" s="111"/>
    </row>
    <row r="17" spans="1:12" s="94" customFormat="1" ht="57">
      <c r="A17" s="118" t="s">
        <v>151</v>
      </c>
      <c r="B17" s="118" t="s">
        <v>152</v>
      </c>
      <c r="C17" s="119" t="s">
        <v>153</v>
      </c>
      <c r="D17" s="122" t="s">
        <v>134</v>
      </c>
      <c r="E17" s="120">
        <v>88515.28</v>
      </c>
      <c r="F17" s="122" t="s">
        <v>154</v>
      </c>
      <c r="G17" s="120">
        <v>88515.28</v>
      </c>
      <c r="H17" s="130">
        <f t="shared" si="0"/>
        <v>0</v>
      </c>
      <c r="I17" s="131" t="s">
        <v>142</v>
      </c>
      <c r="J17" s="121" t="s">
        <v>155</v>
      </c>
      <c r="K17" s="117"/>
      <c r="L17" s="111"/>
    </row>
    <row r="18" spans="1:12" s="94" customFormat="1" ht="20.25" customHeight="1">
      <c r="A18" s="140" t="s">
        <v>128</v>
      </c>
      <c r="B18" s="140" t="s">
        <v>156</v>
      </c>
      <c r="C18" s="119" t="s">
        <v>157</v>
      </c>
      <c r="D18" s="142">
        <v>45292</v>
      </c>
      <c r="E18" s="120">
        <v>986</v>
      </c>
      <c r="F18" s="142" t="s">
        <v>160</v>
      </c>
      <c r="G18" s="120">
        <v>986</v>
      </c>
      <c r="H18" s="130">
        <f t="shared" si="0"/>
        <v>0</v>
      </c>
      <c r="I18" s="144" t="s">
        <v>142</v>
      </c>
      <c r="J18" s="146" t="s">
        <v>161</v>
      </c>
      <c r="K18" s="117"/>
      <c r="L18" s="111"/>
    </row>
    <row r="19" spans="1:12" s="94" customFormat="1" ht="16.5" customHeight="1">
      <c r="A19" s="149"/>
      <c r="B19" s="149"/>
      <c r="C19" s="119" t="s">
        <v>158</v>
      </c>
      <c r="D19" s="150"/>
      <c r="E19" s="120">
        <v>2615.6</v>
      </c>
      <c r="F19" s="150"/>
      <c r="G19" s="120">
        <v>2615.6</v>
      </c>
      <c r="H19" s="130">
        <f t="shared" si="0"/>
        <v>0</v>
      </c>
      <c r="I19" s="152"/>
      <c r="J19" s="151"/>
      <c r="K19" s="117"/>
      <c r="L19" s="111"/>
    </row>
    <row r="20" spans="1:12" s="94" customFormat="1" ht="16.5" customHeight="1">
      <c r="A20" s="141"/>
      <c r="B20" s="141"/>
      <c r="C20" s="119" t="s">
        <v>159</v>
      </c>
      <c r="D20" s="143"/>
      <c r="E20" s="120">
        <v>830</v>
      </c>
      <c r="F20" s="143"/>
      <c r="G20" s="120">
        <v>830</v>
      </c>
      <c r="H20" s="130">
        <f t="shared" si="0"/>
        <v>0</v>
      </c>
      <c r="I20" s="145"/>
      <c r="J20" s="147"/>
      <c r="K20" s="117"/>
      <c r="L20" s="111"/>
    </row>
    <row r="21" spans="1:12" s="94" customFormat="1" ht="57">
      <c r="A21" s="118" t="s">
        <v>130</v>
      </c>
      <c r="B21" s="118" t="s">
        <v>162</v>
      </c>
      <c r="C21" s="119" t="s">
        <v>163</v>
      </c>
      <c r="D21" s="122" t="s">
        <v>133</v>
      </c>
      <c r="E21" s="120">
        <v>16786.32</v>
      </c>
      <c r="F21" s="122" t="s">
        <v>133</v>
      </c>
      <c r="G21" s="120">
        <v>16786.32</v>
      </c>
      <c r="H21" s="130">
        <f t="shared" si="0"/>
        <v>0</v>
      </c>
      <c r="I21" s="131" t="s">
        <v>142</v>
      </c>
      <c r="J21" s="121" t="s">
        <v>164</v>
      </c>
      <c r="K21" s="117"/>
      <c r="L21" s="111"/>
    </row>
    <row r="22" spans="1:12" s="94" customFormat="1" ht="57">
      <c r="A22" s="118" t="s">
        <v>129</v>
      </c>
      <c r="B22" s="118" t="s">
        <v>165</v>
      </c>
      <c r="C22" s="119" t="s">
        <v>166</v>
      </c>
      <c r="D22" s="122">
        <v>45292</v>
      </c>
      <c r="E22" s="120">
        <v>1163206.6599999999</v>
      </c>
      <c r="F22" s="122">
        <v>45293</v>
      </c>
      <c r="G22" s="120">
        <v>1163206.6599999999</v>
      </c>
      <c r="H22" s="130">
        <f t="shared" si="0"/>
        <v>0</v>
      </c>
      <c r="I22" s="131" t="s">
        <v>142</v>
      </c>
      <c r="J22" s="121" t="s">
        <v>167</v>
      </c>
      <c r="K22" s="117"/>
      <c r="L22" s="111"/>
    </row>
    <row r="23" spans="1:12" s="94" customFormat="1" ht="41.25" customHeight="1">
      <c r="A23" s="118" t="s">
        <v>131</v>
      </c>
      <c r="B23" s="118" t="s">
        <v>168</v>
      </c>
      <c r="C23" s="119" t="s">
        <v>169</v>
      </c>
      <c r="D23" s="122">
        <v>45505</v>
      </c>
      <c r="E23" s="120">
        <v>54474.59</v>
      </c>
      <c r="F23" s="122">
        <v>45506</v>
      </c>
      <c r="G23" s="120">
        <v>54474.59</v>
      </c>
      <c r="H23" s="130">
        <f t="shared" si="0"/>
        <v>0</v>
      </c>
      <c r="I23" s="131" t="s">
        <v>142</v>
      </c>
      <c r="J23" s="121" t="s">
        <v>170</v>
      </c>
      <c r="K23" s="117"/>
      <c r="L23" s="111"/>
    </row>
    <row r="24" spans="1:12" s="94" customFormat="1" ht="30" customHeight="1">
      <c r="A24" s="140" t="s">
        <v>132</v>
      </c>
      <c r="B24" s="140" t="s">
        <v>171</v>
      </c>
      <c r="C24" s="119" t="s">
        <v>172</v>
      </c>
      <c r="D24" s="142" t="s">
        <v>135</v>
      </c>
      <c r="E24" s="120">
        <v>146417.60999999999</v>
      </c>
      <c r="F24" s="142" t="s">
        <v>174</v>
      </c>
      <c r="G24" s="120">
        <v>146417.60999999999</v>
      </c>
      <c r="H24" s="130">
        <f t="shared" si="0"/>
        <v>0</v>
      </c>
      <c r="I24" s="144" t="s">
        <v>142</v>
      </c>
      <c r="J24" s="146" t="s">
        <v>175</v>
      </c>
      <c r="K24" s="117"/>
      <c r="L24" s="111"/>
    </row>
    <row r="25" spans="1:12" s="94" customFormat="1" ht="34.5" customHeight="1">
      <c r="A25" s="141"/>
      <c r="B25" s="141"/>
      <c r="C25" s="119" t="s">
        <v>173</v>
      </c>
      <c r="D25" s="143"/>
      <c r="E25" s="120">
        <v>44101.49</v>
      </c>
      <c r="F25" s="143"/>
      <c r="G25" s="120">
        <v>44101.49</v>
      </c>
      <c r="H25" s="130">
        <f t="shared" si="0"/>
        <v>0</v>
      </c>
      <c r="I25" s="145"/>
      <c r="J25" s="147"/>
      <c r="K25" s="117"/>
      <c r="L25" s="111"/>
    </row>
    <row r="26" spans="1:12" s="94" customFormat="1" ht="30" customHeight="1" thickBot="1">
      <c r="A26" s="123"/>
      <c r="B26" s="124"/>
      <c r="C26" s="123"/>
      <c r="D26" s="125" t="s">
        <v>123</v>
      </c>
      <c r="E26" s="126">
        <f>SUM(E13:E25)</f>
        <v>1613003.3299999998</v>
      </c>
      <c r="F26" s="127"/>
      <c r="G26" s="126">
        <f>SUM(G13:G25)</f>
        <v>1613003.3299999998</v>
      </c>
      <c r="H26" s="126">
        <f>SUM(H13:H25)</f>
        <v>0</v>
      </c>
      <c r="I26" s="128"/>
      <c r="J26" s="129"/>
      <c r="K26" s="117"/>
      <c r="L26" s="111"/>
    </row>
    <row r="27" spans="1:12" s="94" customFormat="1" ht="16.5" thickTop="1">
      <c r="A27" s="105"/>
      <c r="B27" s="107"/>
      <c r="C27" s="105"/>
      <c r="D27" s="106"/>
      <c r="E27" s="108"/>
      <c r="F27" s="106"/>
      <c r="G27" s="109"/>
      <c r="H27" s="109"/>
      <c r="I27" s="110"/>
      <c r="J27" s="113"/>
      <c r="K27" s="111"/>
      <c r="L27" s="111"/>
    </row>
    <row r="28" spans="1:12" s="94" customFormat="1" ht="15" customHeight="1">
      <c r="A28" s="105"/>
      <c r="B28" s="107"/>
      <c r="C28" s="105"/>
      <c r="D28" s="106"/>
      <c r="E28" s="108"/>
      <c r="F28" s="106"/>
      <c r="G28" s="109"/>
      <c r="H28" s="109"/>
      <c r="I28" s="110"/>
      <c r="J28" s="113"/>
      <c r="K28" s="111"/>
      <c r="L28" s="111"/>
    </row>
    <row r="29" spans="1:12" s="94" customFormat="1" ht="15" customHeight="1">
      <c r="A29" s="105"/>
      <c r="B29" s="107"/>
      <c r="C29" s="105"/>
      <c r="D29" s="106"/>
      <c r="E29" s="108"/>
      <c r="F29" s="106"/>
      <c r="G29" s="109"/>
      <c r="H29" s="109"/>
      <c r="I29" s="110"/>
      <c r="J29" s="113"/>
      <c r="K29" s="111"/>
      <c r="L29" s="111"/>
    </row>
    <row r="30" spans="1:12" s="94" customFormat="1" ht="15" customHeight="1">
      <c r="A30" s="105"/>
      <c r="B30" s="107"/>
      <c r="C30" s="105"/>
      <c r="D30" s="106"/>
      <c r="E30" s="108"/>
      <c r="F30" s="106"/>
      <c r="G30" s="109"/>
      <c r="H30" s="109"/>
      <c r="I30" s="110"/>
      <c r="J30" s="113"/>
      <c r="K30" s="111"/>
      <c r="L30" s="111"/>
    </row>
    <row r="31" spans="1:12" s="94" customFormat="1" ht="15" customHeight="1">
      <c r="A31" s="105"/>
      <c r="B31" s="107"/>
      <c r="C31" s="105"/>
      <c r="D31" s="106"/>
      <c r="E31" s="108"/>
      <c r="F31" s="106"/>
      <c r="G31" s="109"/>
      <c r="H31" s="109"/>
      <c r="I31" s="110"/>
      <c r="J31" s="113"/>
      <c r="K31" s="111"/>
      <c r="L31" s="111"/>
    </row>
    <row r="32" spans="1:12" s="94" customFormat="1" ht="15">
      <c r="A32" s="105"/>
      <c r="B32" s="107"/>
      <c r="C32" s="105"/>
      <c r="D32" s="106"/>
      <c r="E32" s="108"/>
      <c r="F32" s="106"/>
      <c r="G32" s="108"/>
      <c r="H32" s="108"/>
      <c r="I32" s="110"/>
      <c r="J32" s="113"/>
      <c r="K32" s="111"/>
      <c r="L32" s="111"/>
    </row>
    <row r="33" spans="1:12" s="94" customFormat="1" ht="15.75">
      <c r="A33" s="111"/>
      <c r="B33" s="165" t="s">
        <v>136</v>
      </c>
      <c r="C33" s="165"/>
      <c r="D33" s="113"/>
      <c r="E33" s="111"/>
      <c r="F33" s="113"/>
      <c r="G33" s="111"/>
      <c r="H33" s="111"/>
      <c r="I33" s="111"/>
      <c r="J33" s="113"/>
      <c r="K33" s="111"/>
      <c r="L33" s="111"/>
    </row>
    <row r="34" spans="1:12" s="94" customFormat="1" ht="15.75">
      <c r="A34" s="111"/>
      <c r="B34" s="166" t="s">
        <v>137</v>
      </c>
      <c r="C34" s="166"/>
      <c r="D34" s="113"/>
      <c r="E34" s="111"/>
      <c r="F34" s="113"/>
      <c r="G34" s="111"/>
      <c r="H34" s="111"/>
      <c r="I34" s="111"/>
      <c r="J34" s="113"/>
      <c r="K34" s="111"/>
      <c r="L34" s="111"/>
    </row>
    <row r="35" spans="1:12" s="94" customFormat="1" ht="15">
      <c r="A35" s="111"/>
      <c r="B35" s="111"/>
      <c r="C35" s="111"/>
      <c r="D35" s="113"/>
      <c r="E35" s="111"/>
      <c r="F35" s="113"/>
      <c r="G35" s="111"/>
      <c r="H35" s="111"/>
      <c r="I35" s="111"/>
      <c r="J35" s="113"/>
      <c r="K35" s="111"/>
      <c r="L35" s="111"/>
    </row>
    <row r="36" spans="1:12" s="94" customFormat="1" ht="15">
      <c r="A36" s="111"/>
      <c r="B36" s="111"/>
      <c r="C36" s="111"/>
      <c r="D36" s="113"/>
      <c r="E36" s="111"/>
      <c r="F36" s="113"/>
      <c r="G36" s="111"/>
      <c r="H36" s="111"/>
      <c r="I36" s="111"/>
      <c r="J36" s="113"/>
      <c r="K36" s="111"/>
      <c r="L36" s="111"/>
    </row>
    <row r="37" spans="1:12" s="94" customFormat="1" ht="15">
      <c r="A37" s="111"/>
      <c r="B37" s="111"/>
      <c r="C37" s="111"/>
      <c r="D37" s="113"/>
      <c r="E37" s="111"/>
      <c r="F37" s="113"/>
      <c r="G37" s="111"/>
      <c r="H37" s="111"/>
      <c r="I37" s="111"/>
      <c r="J37" s="113"/>
      <c r="K37" s="111"/>
      <c r="L37" s="111"/>
    </row>
    <row r="38" spans="1:12" s="94" customFormat="1" ht="15">
      <c r="A38" s="111"/>
      <c r="B38" s="111"/>
      <c r="C38" s="111"/>
      <c r="D38" s="113"/>
      <c r="E38" s="112"/>
      <c r="F38" s="113"/>
      <c r="G38" s="111"/>
      <c r="H38" s="111"/>
      <c r="I38" s="111"/>
      <c r="J38" s="113"/>
      <c r="K38" s="111"/>
      <c r="L38" s="111"/>
    </row>
    <row r="39" spans="1:12" s="94" customFormat="1" ht="15">
      <c r="A39" s="113"/>
      <c r="B39" s="111"/>
      <c r="C39" s="114"/>
      <c r="D39" s="113"/>
      <c r="E39" s="112"/>
      <c r="F39" s="113"/>
      <c r="G39" s="113"/>
      <c r="H39" s="115"/>
      <c r="I39" s="113"/>
      <c r="J39" s="113"/>
      <c r="K39" s="111"/>
      <c r="L39" s="111"/>
    </row>
    <row r="40" spans="1:12" s="94" customFormat="1" ht="15">
      <c r="A40" s="113"/>
      <c r="B40" s="111"/>
      <c r="C40" s="114"/>
      <c r="D40" s="113"/>
      <c r="E40" s="112"/>
      <c r="F40" s="113"/>
      <c r="G40" s="113"/>
      <c r="H40" s="115"/>
      <c r="I40" s="113"/>
      <c r="J40" s="113"/>
      <c r="K40" s="111"/>
      <c r="L40" s="111"/>
    </row>
    <row r="41" spans="1:12" s="94" customFormat="1" ht="15">
      <c r="A41" s="113"/>
      <c r="B41" s="111"/>
      <c r="C41" s="114"/>
      <c r="D41" s="113"/>
      <c r="E41" s="112"/>
      <c r="F41" s="113"/>
      <c r="G41" s="113"/>
      <c r="H41" s="115"/>
      <c r="I41" s="113"/>
      <c r="J41" s="113"/>
      <c r="K41" s="111"/>
      <c r="L41" s="111"/>
    </row>
    <row r="42" spans="1:12" s="94" customFormat="1" ht="15">
      <c r="A42" s="113"/>
      <c r="B42" s="111"/>
      <c r="C42" s="114"/>
      <c r="D42" s="113"/>
      <c r="E42" s="112"/>
      <c r="F42" s="113"/>
      <c r="G42" s="113"/>
      <c r="H42" s="115"/>
      <c r="I42" s="113"/>
      <c r="J42" s="113"/>
      <c r="K42" s="111"/>
      <c r="L42" s="111"/>
    </row>
    <row r="43" spans="1:12" s="94" customFormat="1" ht="15">
      <c r="A43" s="113"/>
      <c r="B43" s="111"/>
      <c r="C43" s="114"/>
      <c r="D43" s="113"/>
      <c r="E43" s="112"/>
      <c r="F43" s="113"/>
      <c r="G43" s="113"/>
      <c r="H43" s="115"/>
      <c r="I43" s="113"/>
      <c r="J43" s="113"/>
      <c r="K43" s="111"/>
      <c r="L43" s="111"/>
    </row>
    <row r="44" spans="1:12" s="94" customFormat="1" ht="15">
      <c r="A44" s="113"/>
      <c r="B44" s="111"/>
      <c r="C44" s="114"/>
      <c r="D44" s="113"/>
      <c r="E44" s="112"/>
      <c r="F44" s="113"/>
      <c r="G44" s="113"/>
      <c r="H44" s="115"/>
      <c r="I44" s="113"/>
      <c r="J44" s="113"/>
      <c r="K44" s="111"/>
      <c r="L44" s="111"/>
    </row>
    <row r="45" spans="1:12" s="94" customFormat="1" ht="15">
      <c r="A45" s="113"/>
      <c r="B45" s="111"/>
      <c r="C45" s="114"/>
      <c r="D45" s="113"/>
      <c r="E45" s="112"/>
      <c r="F45" s="113"/>
      <c r="G45" s="113"/>
      <c r="H45" s="115"/>
      <c r="I45" s="113"/>
      <c r="J45" s="113"/>
      <c r="K45" s="111"/>
      <c r="L45" s="111"/>
    </row>
    <row r="46" spans="1:12" s="94" customFormat="1" ht="15">
      <c r="A46" s="113"/>
      <c r="B46" s="111"/>
      <c r="C46" s="114"/>
      <c r="D46" s="113"/>
      <c r="E46" s="112"/>
      <c r="F46" s="113"/>
      <c r="G46" s="113"/>
      <c r="H46" s="115"/>
      <c r="I46" s="113"/>
      <c r="J46" s="113"/>
      <c r="K46" s="111"/>
      <c r="L46" s="111"/>
    </row>
    <row r="47" spans="1:12" s="94" customFormat="1" ht="15">
      <c r="A47" s="113"/>
      <c r="B47" s="111"/>
      <c r="C47" s="114"/>
      <c r="D47" s="113"/>
      <c r="E47" s="112"/>
      <c r="F47" s="113"/>
      <c r="G47" s="113"/>
      <c r="H47" s="115"/>
      <c r="I47" s="113"/>
      <c r="J47" s="113"/>
      <c r="K47" s="111"/>
      <c r="L47" s="111"/>
    </row>
    <row r="48" spans="1:12" s="94" customFormat="1" ht="15">
      <c r="A48" s="113"/>
      <c r="B48" s="111"/>
      <c r="C48" s="114"/>
      <c r="D48" s="113"/>
      <c r="E48" s="112"/>
      <c r="F48" s="113"/>
      <c r="G48" s="113"/>
      <c r="H48" s="115"/>
      <c r="I48" s="113"/>
      <c r="J48" s="113"/>
      <c r="K48" s="111"/>
      <c r="L48" s="111"/>
    </row>
    <row r="49" spans="1:12" s="94" customFormat="1" ht="15">
      <c r="A49" s="113"/>
      <c r="B49" s="111"/>
      <c r="C49" s="114"/>
      <c r="D49" s="113"/>
      <c r="E49" s="112"/>
      <c r="F49" s="113"/>
      <c r="G49" s="113"/>
      <c r="H49" s="115"/>
      <c r="I49" s="113"/>
      <c r="J49" s="113"/>
      <c r="K49" s="111"/>
      <c r="L49" s="111"/>
    </row>
    <row r="50" spans="1:12" s="94" customFormat="1" ht="15">
      <c r="A50" s="113"/>
      <c r="B50" s="111"/>
      <c r="C50" s="114"/>
      <c r="D50" s="113"/>
      <c r="E50" s="112"/>
      <c r="F50" s="113"/>
      <c r="G50" s="113"/>
      <c r="H50" s="115"/>
      <c r="I50" s="113"/>
      <c r="J50" s="113"/>
      <c r="K50" s="111"/>
      <c r="L50" s="111"/>
    </row>
    <row r="51" spans="1:12" s="94" customFormat="1" ht="15">
      <c r="A51" s="113"/>
      <c r="B51" s="111"/>
      <c r="C51" s="114"/>
      <c r="D51" s="113"/>
      <c r="E51" s="112"/>
      <c r="F51" s="113"/>
      <c r="G51" s="113"/>
      <c r="H51" s="115"/>
      <c r="I51" s="113"/>
      <c r="J51" s="113"/>
      <c r="K51" s="111"/>
      <c r="L51" s="111"/>
    </row>
    <row r="52" spans="1:12" s="94" customFormat="1" ht="15">
      <c r="A52" s="113"/>
      <c r="B52" s="111"/>
      <c r="C52" s="114"/>
      <c r="D52" s="113"/>
      <c r="E52" s="112"/>
      <c r="F52" s="113"/>
      <c r="G52" s="113"/>
      <c r="H52" s="115"/>
      <c r="I52" s="113"/>
      <c r="J52" s="113"/>
      <c r="K52" s="111"/>
      <c r="L52" s="111"/>
    </row>
    <row r="53" spans="1:12" s="94" customFormat="1" ht="15">
      <c r="A53" s="113"/>
      <c r="B53" s="111"/>
      <c r="C53" s="114"/>
      <c r="D53" s="113"/>
      <c r="E53" s="112"/>
      <c r="F53" s="113"/>
      <c r="G53" s="113"/>
      <c r="H53" s="115"/>
      <c r="I53" s="113"/>
      <c r="J53" s="113"/>
      <c r="K53" s="111"/>
      <c r="L53" s="111"/>
    </row>
    <row r="54" spans="1:12" s="94" customFormat="1" ht="15">
      <c r="A54" s="113"/>
      <c r="B54" s="111"/>
      <c r="C54" s="114"/>
      <c r="D54" s="113"/>
      <c r="E54" s="112"/>
      <c r="F54" s="113"/>
      <c r="G54" s="113"/>
      <c r="H54" s="115"/>
      <c r="I54" s="113"/>
      <c r="J54" s="113"/>
      <c r="K54" s="111"/>
      <c r="L54" s="111"/>
    </row>
    <row r="55" spans="1:12" s="94" customFormat="1">
      <c r="A55" s="99"/>
      <c r="B55" s="84"/>
      <c r="C55" s="100"/>
      <c r="D55" s="99"/>
      <c r="E55" s="85"/>
      <c r="F55" s="99"/>
      <c r="G55" s="99"/>
      <c r="H55" s="86"/>
      <c r="I55" s="99"/>
      <c r="J55" s="113"/>
      <c r="K55" s="111"/>
      <c r="L55" s="111"/>
    </row>
    <row r="56" spans="1:12" s="94" customFormat="1">
      <c r="A56" s="99"/>
      <c r="B56" s="84"/>
      <c r="C56" s="100"/>
      <c r="D56" s="99"/>
      <c r="E56" s="85"/>
      <c r="F56" s="99"/>
      <c r="G56" s="99"/>
      <c r="H56" s="86"/>
      <c r="I56" s="99"/>
      <c r="J56" s="113"/>
      <c r="K56" s="111"/>
      <c r="L56" s="111"/>
    </row>
    <row r="57" spans="1:12" s="94" customFormat="1">
      <c r="A57" s="99"/>
      <c r="B57" s="84"/>
      <c r="C57" s="100"/>
      <c r="D57" s="99"/>
      <c r="E57" s="85"/>
      <c r="F57" s="99"/>
      <c r="G57" s="99"/>
      <c r="H57" s="86"/>
      <c r="I57" s="99"/>
      <c r="J57" s="113"/>
      <c r="K57" s="111"/>
      <c r="L57" s="111"/>
    </row>
    <row r="58" spans="1:12" s="94" customFormat="1">
      <c r="A58" s="99"/>
      <c r="B58" s="84"/>
      <c r="C58" s="100"/>
      <c r="D58" s="99"/>
      <c r="E58" s="85"/>
      <c r="F58" s="99"/>
      <c r="G58" s="99"/>
      <c r="H58" s="86"/>
      <c r="I58" s="99"/>
      <c r="J58" s="113"/>
      <c r="K58" s="111"/>
      <c r="L58" s="111"/>
    </row>
    <row r="59" spans="1:12" s="94" customFormat="1">
      <c r="A59" s="99"/>
      <c r="B59" s="84"/>
      <c r="C59" s="100"/>
      <c r="D59" s="99"/>
      <c r="E59" s="85"/>
      <c r="F59" s="99"/>
      <c r="G59" s="99"/>
      <c r="H59" s="86"/>
      <c r="I59" s="99"/>
      <c r="J59" s="113"/>
      <c r="K59" s="111"/>
      <c r="L59" s="111"/>
    </row>
    <row r="60" spans="1:12" s="94" customFormat="1">
      <c r="A60" s="99"/>
      <c r="B60" s="84"/>
      <c r="C60" s="100"/>
      <c r="D60" s="99"/>
      <c r="E60" s="85"/>
      <c r="F60" s="99"/>
      <c r="G60" s="99"/>
      <c r="H60" s="86"/>
      <c r="I60" s="99"/>
      <c r="J60" s="113"/>
      <c r="K60" s="111"/>
      <c r="L60" s="111"/>
    </row>
    <row r="61" spans="1:12" s="94" customFormat="1">
      <c r="A61" s="99"/>
      <c r="B61" s="84"/>
      <c r="C61" s="100"/>
      <c r="D61" s="99"/>
      <c r="E61" s="85"/>
      <c r="F61" s="99"/>
      <c r="G61" s="99"/>
      <c r="H61" s="86"/>
      <c r="I61" s="99"/>
      <c r="J61" s="113"/>
      <c r="K61" s="111"/>
      <c r="L61" s="111"/>
    </row>
    <row r="62" spans="1:12" s="94" customFormat="1">
      <c r="A62" s="99"/>
      <c r="B62" s="84"/>
      <c r="C62" s="100"/>
      <c r="D62" s="99"/>
      <c r="E62" s="85"/>
      <c r="F62" s="99"/>
      <c r="G62" s="99"/>
      <c r="H62" s="86"/>
      <c r="I62" s="99"/>
      <c r="J62" s="113"/>
      <c r="K62" s="111"/>
      <c r="L62" s="111"/>
    </row>
    <row r="63" spans="1:12" s="94" customFormat="1">
      <c r="A63" s="99"/>
      <c r="B63" s="84"/>
      <c r="C63" s="100"/>
      <c r="D63" s="99"/>
      <c r="E63" s="85"/>
      <c r="F63" s="99"/>
      <c r="G63" s="99"/>
      <c r="H63" s="86"/>
      <c r="I63" s="99"/>
      <c r="J63" s="113"/>
      <c r="K63" s="111"/>
      <c r="L63" s="111"/>
    </row>
    <row r="64" spans="1:12" s="94" customFormat="1">
      <c r="A64" s="99"/>
      <c r="B64" s="84"/>
      <c r="C64" s="100"/>
      <c r="D64" s="99"/>
      <c r="E64" s="85"/>
      <c r="F64" s="99"/>
      <c r="G64" s="99"/>
      <c r="H64" s="86"/>
      <c r="I64" s="99"/>
      <c r="J64" s="113"/>
      <c r="K64" s="111"/>
      <c r="L64" s="111"/>
    </row>
    <row r="65" spans="1:12" s="94" customFormat="1">
      <c r="A65" s="99"/>
      <c r="B65" s="84"/>
      <c r="C65" s="100"/>
      <c r="D65" s="99"/>
      <c r="E65" s="85"/>
      <c r="F65" s="99"/>
      <c r="G65" s="99"/>
      <c r="H65" s="86"/>
      <c r="I65" s="99"/>
      <c r="J65" s="113"/>
      <c r="K65" s="111"/>
      <c r="L65" s="111"/>
    </row>
    <row r="66" spans="1:12" s="94" customFormat="1">
      <c r="A66" s="99"/>
      <c r="B66" s="84"/>
      <c r="C66" s="100"/>
      <c r="D66" s="99"/>
      <c r="E66" s="85"/>
      <c r="F66" s="99"/>
      <c r="G66" s="99"/>
      <c r="H66" s="86"/>
      <c r="I66" s="99"/>
      <c r="J66" s="99"/>
    </row>
    <row r="67" spans="1:12" s="94" customFormat="1">
      <c r="A67" s="99"/>
      <c r="B67" s="84"/>
      <c r="C67" s="100"/>
      <c r="D67" s="99"/>
      <c r="E67" s="85"/>
      <c r="F67" s="99"/>
      <c r="G67" s="99"/>
      <c r="H67" s="86"/>
      <c r="I67" s="99"/>
      <c r="J67" s="99"/>
    </row>
    <row r="68" spans="1:12" s="94" customFormat="1">
      <c r="A68" s="99"/>
      <c r="B68" s="84"/>
      <c r="C68" s="100"/>
      <c r="D68" s="99"/>
      <c r="E68" s="85"/>
      <c r="F68" s="99"/>
      <c r="G68" s="99"/>
      <c r="H68" s="86"/>
      <c r="I68" s="99"/>
      <c r="J68" s="99"/>
    </row>
    <row r="69" spans="1:12" s="94" customFormat="1">
      <c r="A69" s="99"/>
      <c r="B69" s="84"/>
      <c r="C69" s="100"/>
      <c r="D69" s="99"/>
      <c r="E69" s="85"/>
      <c r="F69" s="99"/>
      <c r="G69" s="99"/>
      <c r="H69" s="86"/>
      <c r="I69" s="99"/>
      <c r="J69" s="99"/>
    </row>
    <row r="70" spans="1:12" s="94" customFormat="1">
      <c r="A70" s="99"/>
      <c r="B70" s="84"/>
      <c r="C70" s="100"/>
      <c r="D70" s="99"/>
      <c r="E70" s="85"/>
      <c r="F70" s="99"/>
      <c r="G70" s="99"/>
      <c r="H70" s="86"/>
      <c r="I70" s="99"/>
      <c r="J70" s="99"/>
    </row>
    <row r="71" spans="1:12" s="94" customFormat="1">
      <c r="A71" s="99"/>
      <c r="B71" s="84"/>
      <c r="C71" s="100"/>
      <c r="D71" s="99"/>
      <c r="E71" s="85"/>
      <c r="F71" s="99"/>
      <c r="G71" s="99"/>
      <c r="H71" s="86"/>
      <c r="I71" s="99"/>
      <c r="J71" s="99"/>
    </row>
    <row r="72" spans="1:12" s="94" customFormat="1">
      <c r="A72" s="99"/>
      <c r="B72" s="84"/>
      <c r="C72" s="100"/>
      <c r="D72" s="99"/>
      <c r="E72" s="85"/>
      <c r="F72" s="99"/>
      <c r="G72" s="99"/>
      <c r="H72" s="86"/>
      <c r="I72" s="99"/>
      <c r="J72" s="99"/>
    </row>
    <row r="73" spans="1:12" s="94" customFormat="1">
      <c r="A73" s="99"/>
      <c r="B73" s="84"/>
      <c r="C73" s="100"/>
      <c r="D73" s="99"/>
      <c r="E73" s="85"/>
      <c r="F73" s="99"/>
      <c r="G73" s="99"/>
      <c r="H73" s="86"/>
      <c r="I73" s="99"/>
      <c r="J73" s="99"/>
    </row>
    <row r="74" spans="1:12" s="94" customFormat="1">
      <c r="A74" s="99"/>
      <c r="B74" s="84"/>
      <c r="C74" s="100"/>
      <c r="D74" s="99"/>
      <c r="E74" s="85"/>
      <c r="F74" s="99"/>
      <c r="G74" s="99"/>
      <c r="H74" s="86"/>
      <c r="I74" s="99"/>
      <c r="J74" s="99"/>
    </row>
    <row r="75" spans="1:12" s="94" customFormat="1">
      <c r="A75" s="99"/>
      <c r="B75" s="84"/>
      <c r="C75" s="100"/>
      <c r="D75" s="99"/>
      <c r="E75" s="85"/>
      <c r="F75" s="99"/>
      <c r="G75" s="99"/>
      <c r="H75" s="86"/>
      <c r="I75" s="99"/>
      <c r="J75" s="99"/>
    </row>
    <row r="76" spans="1:12" s="94" customFormat="1">
      <c r="A76" s="99"/>
      <c r="B76" s="84"/>
      <c r="C76" s="100"/>
      <c r="D76" s="99"/>
      <c r="E76" s="85"/>
      <c r="F76" s="99"/>
      <c r="G76" s="99"/>
      <c r="H76" s="86"/>
      <c r="I76" s="99"/>
      <c r="J76" s="99"/>
    </row>
    <row r="77" spans="1:12" s="94" customFormat="1">
      <c r="A77" s="99"/>
      <c r="B77" s="84"/>
      <c r="C77" s="100"/>
      <c r="D77" s="99"/>
      <c r="E77" s="85"/>
      <c r="F77" s="99"/>
      <c r="G77" s="99"/>
      <c r="H77" s="86"/>
      <c r="I77" s="99"/>
      <c r="J77" s="99"/>
    </row>
    <row r="78" spans="1:12" s="94" customFormat="1">
      <c r="A78" s="99"/>
      <c r="B78" s="84"/>
      <c r="C78" s="100"/>
      <c r="D78" s="99"/>
      <c r="E78" s="85"/>
      <c r="F78" s="99"/>
      <c r="G78" s="99"/>
      <c r="H78" s="86"/>
      <c r="I78" s="99"/>
      <c r="J78" s="99"/>
    </row>
    <row r="79" spans="1:12" s="94" customFormat="1">
      <c r="A79" s="99"/>
      <c r="B79" s="84"/>
      <c r="C79" s="100"/>
      <c r="D79" s="99"/>
      <c r="E79" s="85"/>
      <c r="F79" s="99"/>
      <c r="G79" s="99"/>
      <c r="H79" s="86"/>
      <c r="I79" s="99"/>
      <c r="J79" s="99"/>
    </row>
    <row r="80" spans="1:12" s="94" customFormat="1">
      <c r="A80" s="99"/>
      <c r="B80" s="84"/>
      <c r="C80" s="100"/>
      <c r="D80" s="99"/>
      <c r="E80" s="85"/>
      <c r="F80" s="99"/>
      <c r="G80" s="99"/>
      <c r="H80" s="86"/>
      <c r="I80" s="99"/>
      <c r="J80" s="99"/>
    </row>
    <row r="81" spans="1:10" s="94" customFormat="1">
      <c r="A81" s="99"/>
      <c r="B81" s="84"/>
      <c r="C81" s="100"/>
      <c r="D81" s="99"/>
      <c r="E81" s="85"/>
      <c r="F81" s="99"/>
      <c r="G81" s="99"/>
      <c r="H81" s="86"/>
      <c r="I81" s="99"/>
      <c r="J81" s="99"/>
    </row>
    <row r="82" spans="1:10" s="94" customFormat="1">
      <c r="A82" s="99"/>
      <c r="B82" s="84"/>
      <c r="C82" s="100"/>
      <c r="D82" s="99"/>
      <c r="E82" s="85"/>
      <c r="F82" s="99"/>
      <c r="G82" s="99"/>
      <c r="H82" s="86"/>
      <c r="I82" s="99"/>
      <c r="J82" s="99"/>
    </row>
    <row r="83" spans="1:10" s="94" customFormat="1">
      <c r="A83" s="99"/>
      <c r="B83" s="84"/>
      <c r="C83" s="100"/>
      <c r="D83" s="99"/>
      <c r="E83" s="85"/>
      <c r="F83" s="99"/>
      <c r="G83" s="99"/>
      <c r="H83" s="86"/>
      <c r="I83" s="99"/>
      <c r="J83" s="99"/>
    </row>
    <row r="84" spans="1:10" s="94" customFormat="1">
      <c r="A84" s="99"/>
      <c r="B84" s="84"/>
      <c r="C84" s="100"/>
      <c r="D84" s="99"/>
      <c r="E84" s="85"/>
      <c r="F84" s="99"/>
      <c r="G84" s="99"/>
      <c r="H84" s="86"/>
      <c r="I84" s="99"/>
      <c r="J84" s="99"/>
    </row>
    <row r="85" spans="1:10" s="94" customFormat="1">
      <c r="A85" s="99"/>
      <c r="B85" s="84"/>
      <c r="C85" s="100"/>
      <c r="D85" s="99"/>
      <c r="E85" s="85"/>
      <c r="F85" s="99"/>
      <c r="G85" s="99"/>
      <c r="H85" s="86"/>
      <c r="I85" s="99"/>
      <c r="J85" s="99"/>
    </row>
    <row r="86" spans="1:10" s="94" customFormat="1">
      <c r="A86" s="99"/>
      <c r="B86" s="84"/>
      <c r="C86" s="100"/>
      <c r="D86" s="99"/>
      <c r="E86" s="85"/>
      <c r="F86" s="99"/>
      <c r="G86" s="99"/>
      <c r="H86" s="86"/>
      <c r="I86" s="99"/>
      <c r="J86" s="99"/>
    </row>
    <row r="87" spans="1:10" s="94" customFormat="1">
      <c r="A87" s="99"/>
      <c r="B87" s="84"/>
      <c r="C87" s="100"/>
      <c r="D87" s="99"/>
      <c r="E87" s="85"/>
      <c r="F87" s="99"/>
      <c r="G87" s="99"/>
      <c r="H87" s="86"/>
      <c r="I87" s="99"/>
      <c r="J87" s="99"/>
    </row>
    <row r="88" spans="1:10" s="94" customFormat="1">
      <c r="A88" s="99"/>
      <c r="B88" s="84"/>
      <c r="C88" s="100"/>
      <c r="D88" s="99"/>
      <c r="E88" s="85"/>
      <c r="F88" s="99"/>
      <c r="G88" s="99"/>
      <c r="H88" s="86"/>
      <c r="I88" s="99"/>
      <c r="J88" s="99"/>
    </row>
    <row r="89" spans="1:10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99"/>
    </row>
    <row r="90" spans="1:10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99"/>
    </row>
    <row r="91" spans="1:10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99"/>
    </row>
    <row r="92" spans="1:10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99"/>
    </row>
    <row r="93" spans="1:10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99"/>
    </row>
    <row r="94" spans="1:10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99"/>
    </row>
    <row r="95" spans="1:10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99"/>
    </row>
    <row r="96" spans="1:10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99"/>
    </row>
    <row r="97" spans="1:10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99"/>
    </row>
    <row r="98" spans="1:10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99"/>
    </row>
    <row r="99" spans="1:10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99"/>
    </row>
    <row r="100" spans="1:10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99"/>
    </row>
  </sheetData>
  <mergeCells count="33">
    <mergeCell ref="B33:C33"/>
    <mergeCell ref="B34:C34"/>
    <mergeCell ref="A7:J7"/>
    <mergeCell ref="A8:J8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J11:J12"/>
    <mergeCell ref="A10:J10"/>
    <mergeCell ref="J24:J25"/>
    <mergeCell ref="J15:J16"/>
    <mergeCell ref="B18:B20"/>
    <mergeCell ref="A18:A20"/>
    <mergeCell ref="D18:D20"/>
    <mergeCell ref="F18:F20"/>
    <mergeCell ref="J18:J20"/>
    <mergeCell ref="I18:I20"/>
    <mergeCell ref="B15:B16"/>
    <mergeCell ref="A15:A16"/>
    <mergeCell ref="D15:D16"/>
    <mergeCell ref="F15:F16"/>
    <mergeCell ref="I15:I16"/>
    <mergeCell ref="A24:A25"/>
    <mergeCell ref="B24:B25"/>
    <mergeCell ref="D24:D25"/>
    <mergeCell ref="F24:F25"/>
    <mergeCell ref="I24:I25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67" t="s">
        <v>48</v>
      </c>
      <c r="B43" s="169">
        <v>2021</v>
      </c>
      <c r="C43" s="169">
        <v>2020</v>
      </c>
      <c r="E43" s="76"/>
      <c r="F43" s="77"/>
      <c r="G43" s="78"/>
      <c r="H43" s="79"/>
    </row>
    <row r="44" spans="1:8" ht="18.75" hidden="1" customHeight="1" thickBot="1">
      <c r="A44" s="168"/>
      <c r="B44" s="170"/>
      <c r="C44" s="170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67" t="s">
        <v>48</v>
      </c>
      <c r="B78" s="169">
        <v>2021</v>
      </c>
      <c r="C78" s="169">
        <v>2020</v>
      </c>
      <c r="E78" s="76"/>
      <c r="F78" s="77"/>
      <c r="G78" s="78"/>
      <c r="H78" s="79"/>
    </row>
    <row r="79" spans="1:8" ht="0.75" customHeight="1" thickBot="1">
      <c r="A79" s="168"/>
      <c r="B79" s="170"/>
      <c r="C79" s="170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73" t="s">
        <v>0</v>
      </c>
      <c r="B15" s="175" t="s">
        <v>2</v>
      </c>
      <c r="C15" s="171" t="s">
        <v>4</v>
      </c>
    </row>
    <row r="16" spans="1:4" ht="15" thickBot="1">
      <c r="A16" s="174"/>
      <c r="B16" s="176"/>
      <c r="C16" s="172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77" t="s">
        <v>48</v>
      </c>
      <c r="C3" s="179">
        <v>2020</v>
      </c>
      <c r="D3" s="181">
        <v>2019</v>
      </c>
    </row>
    <row r="4" spans="2:4" ht="15.75" customHeight="1" thickBot="1">
      <c r="B4" s="178"/>
      <c r="C4" s="180"/>
      <c r="D4" s="182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83" t="s">
        <v>48</v>
      </c>
      <c r="C29" s="185">
        <v>2020</v>
      </c>
      <c r="D29" s="187">
        <v>2019</v>
      </c>
    </row>
    <row r="30" spans="2:4" ht="15.75" customHeight="1" thickBot="1">
      <c r="B30" s="184"/>
      <c r="C30" s="186"/>
      <c r="D30" s="188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2024-02-12T15:38:55Z</dcterms:modified>
</cp:coreProperties>
</file>