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6. COMPRAS 2024\RELACION COMPRAS OAI Y PLANIFICACION\Relacion compras Mipyme\"/>
    </mc:Choice>
  </mc:AlternateContent>
  <xr:revisionPtr revIDLastSave="0" documentId="13_ncr:1_{E303186A-4D05-454D-A483-DE664CF78550}" xr6:coauthVersionLast="47" xr6:coauthVersionMax="47" xr10:uidLastSave="{00000000-0000-0000-0000-000000000000}"/>
  <bookViews>
    <workbookView xWindow="-105" yWindow="0" windowWidth="28800" windowHeight="14970" xr2:uid="{24A72302-6F61-48B3-A38F-E312347F9153}"/>
  </bookViews>
  <sheets>
    <sheet name="Mipymes Mayo 2024" sheetId="2" r:id="rId1"/>
  </sheets>
  <definedNames>
    <definedName name="_xlnm.Print_Area" localSheetId="0">'Mipymes Mayo 2024'!$A$1:$H$22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<sst xmlns="http://schemas.openxmlformats.org/spreadsheetml/2006/main" count="59" uniqueCount="40">
  <si>
    <t>Tipo de Bien, Servicio u Obra</t>
  </si>
  <si>
    <t>MIPYME</t>
  </si>
  <si>
    <t>Proveedor Adjudicado</t>
  </si>
  <si>
    <t>No.</t>
  </si>
  <si>
    <t>Total RD$</t>
  </si>
  <si>
    <t>COMPRAS Y CONTRATACIONES ADJUDICADAS A MICRO, PEQUEÑAS Y MEDIANAS EMPRESAS (MIPYMES)</t>
  </si>
  <si>
    <t>Número de Expediente</t>
  </si>
  <si>
    <t>Monto Adjudicado RD$</t>
  </si>
  <si>
    <t xml:space="preserve">Fecha de Publicación del Proceso </t>
  </si>
  <si>
    <t>Nombre del Proceso</t>
  </si>
  <si>
    <t>DIRECCIÓN ADMINISTRATIVA FINANCIERA</t>
  </si>
  <si>
    <t>División de Compras y Contrataciones</t>
  </si>
  <si>
    <t>UAF-DAF-CM-2024-0006</t>
  </si>
  <si>
    <t>UAF-DAF-CD-2024-0005</t>
  </si>
  <si>
    <t>UAF-DAF-CM-2024-0010</t>
  </si>
  <si>
    <t>UAF-DAF-CM-2024-0011</t>
  </si>
  <si>
    <t>UAF-DAF-CD-2024-0006</t>
  </si>
  <si>
    <t>(MAYO 2024)</t>
  </si>
  <si>
    <t>Servicio catering y coffee break para actividades UAF (DIRIGIDO A MIPYMES)</t>
  </si>
  <si>
    <t>Contratación de servicios de animación (coro) y fotografía para la celebración de misa para el 19no aniversario UAF.</t>
  </si>
  <si>
    <t>Adquisición de vasos térmicos para los colaboradores en el marco del 19° aniversario de la UAF.</t>
  </si>
  <si>
    <t>Adquisición de Material Gastable de Oficina para uso de la Unidad de Análisis Financiero (DIRIGIDO A MIPYMES MUJER).</t>
  </si>
  <si>
    <t>Servicio de Lavado para los Vehículos de la Unidad de Análisis Financiero (UAF).</t>
  </si>
  <si>
    <t>Restaurantes y catering (servicios de comidas y bebidas)</t>
  </si>
  <si>
    <t>Artistas e intérpretes profesionales</t>
  </si>
  <si>
    <t>Comercialización y distribución</t>
  </si>
  <si>
    <t>Recipientes  y  almacenamiento</t>
  </si>
  <si>
    <t>Servicios de aseo y limpieza</t>
  </si>
  <si>
    <t>Lisa Flor, SRL</t>
  </si>
  <si>
    <t>Bum Marketing Media BMM, SRL</t>
  </si>
  <si>
    <t>Distribuidora y Servicios Diversos DISOPE, SRL</t>
  </si>
  <si>
    <t>Tech Plus Office Tepluof, SRL</t>
  </si>
  <si>
    <t>Suplidora Reysa, EIRL</t>
  </si>
  <si>
    <t>Gastech Comercial, EIRL</t>
  </si>
  <si>
    <t>Inversiones Gretmon, SRL</t>
  </si>
  <si>
    <t>Romiva, SRL</t>
  </si>
  <si>
    <t>Autocentro Navarro, SRL</t>
  </si>
  <si>
    <t>Mipyme Mujer</t>
  </si>
  <si>
    <t>MiPyme</t>
  </si>
  <si>
    <r>
      <t xml:space="preserve">Lorena Acevedo T. 
</t>
    </r>
    <r>
      <rPr>
        <sz val="11"/>
        <rFont val="Open Sans"/>
      </rPr>
      <t>Encargada División de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</si>
</sst>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1C0A]#,##0.00"/>
  </numFmts>
  <fonts count="10" x14ac:knownFonts="1">
    <font>
      <sz val="10"/>
      <name val="Arial"/>
    </font>
    <font>
      <sz val="10"/>
      <name val="Arial"/>
      <family val="2"/>
    </font>
    <font>
      <sz val="11"/>
      <name val="Open Sans"/>
    </font>
    <font>
      <b/>
      <sz val="11"/>
      <color rgb="FF000000"/>
      <name val="Open Sans"/>
    </font>
    <font>
      <b/>
      <sz val="11"/>
      <name val="Open Sans"/>
    </font>
    <font>
      <b/>
      <sz val="11"/>
      <color theme="0"/>
      <name val="Open Sans"/>
    </font>
    <font>
      <b/>
      <sz val="11"/>
      <color indexed="8"/>
      <name val="Open Sans"/>
    </font>
    <font>
      <b/>
      <sz val="11"/>
      <color rgb="FF23366A"/>
      <name val="Open Sans"/>
    </font>
    <font>
      <sz val="11"/>
      <name val="Arial"/>
      <family val="2"/>
    </font>
    <font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233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readingOrder="1"/>
      <protection locked="0"/>
    </xf>
    <xf numFmtId="0" fontId="7" fillId="0" borderId="0" xfId="0" applyFont="1"/>
    <xf numFmtId="0" fontId="8" fillId="0" borderId="0" xfId="0" applyFont="1"/>
    <xf numFmtId="164" fontId="6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3366A"/>
      <color rgb="FF22336A"/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K33"/>
  <sheetViews>
    <sheetView showGridLines="0" tabSelected="1" topLeftCell="A2" zoomScale="90" zoomScaleNormal="90" zoomScaleSheetLayoutView="63" zoomScalePageLayoutView="40" workbookViewId="0">
      <selection activeCell="A20" sqref="A20:B20"/>
    </sheetView>
  </sheetViews>
  <sheetFormatPr defaultColWidth="11.42578125" defaultRowHeight="12.75" x14ac:dyDescent="0.2"/>
  <cols>
    <col min="2" max="2" width="39.7109375" customWidth="1"/>
    <col min="3" max="3" width="33.42578125" customWidth="1"/>
    <col min="4" max="4" width="37.28515625" customWidth="1"/>
    <col min="5" max="5" width="40.28515625" customWidth="1"/>
    <col min="6" max="6" width="37.85546875" customWidth="1"/>
    <col min="7" max="7" width="34.5703125" customWidth="1"/>
    <col min="8" max="8" width="36.85546875" customWidth="1"/>
  </cols>
  <sheetData>
    <row r="1" spans="1:11" s="10" customFormat="1" ht="18.75" x14ac:dyDescent="0.4">
      <c r="A1" s="13" t="s">
        <v>10</v>
      </c>
      <c r="B1" s="13"/>
      <c r="C1" s="13"/>
      <c r="D1" s="13"/>
      <c r="E1" s="13"/>
      <c r="F1" s="13"/>
      <c r="G1" s="13"/>
      <c r="H1" s="13"/>
    </row>
    <row r="2" spans="1:11" s="10" customFormat="1" ht="18.75" x14ac:dyDescent="0.4">
      <c r="A2" s="13" t="s">
        <v>11</v>
      </c>
      <c r="B2" s="13"/>
      <c r="C2" s="13"/>
      <c r="D2" s="13"/>
      <c r="E2" s="13"/>
      <c r="F2" s="13"/>
      <c r="G2" s="13"/>
      <c r="H2" s="13"/>
    </row>
    <row r="3" spans="1:11" ht="15" x14ac:dyDescent="0.2">
      <c r="A3" s="11"/>
      <c r="B3" s="15"/>
      <c r="C3" s="15"/>
      <c r="D3" s="15"/>
      <c r="E3" s="15"/>
      <c r="F3" s="15"/>
      <c r="G3" s="15"/>
      <c r="H3" s="15"/>
      <c r="I3" s="11"/>
      <c r="J3" s="11"/>
      <c r="K3" s="11"/>
    </row>
    <row r="4" spans="1:11" ht="18.75" x14ac:dyDescent="0.2">
      <c r="A4" s="18" t="s">
        <v>5</v>
      </c>
      <c r="B4" s="18"/>
      <c r="C4" s="18"/>
      <c r="D4" s="18"/>
      <c r="E4" s="18"/>
      <c r="F4" s="18"/>
      <c r="G4" s="18"/>
      <c r="H4" s="18"/>
      <c r="I4" s="11"/>
      <c r="J4" s="11"/>
      <c r="K4" s="11"/>
    </row>
    <row r="5" spans="1:11" ht="18.75" x14ac:dyDescent="0.4">
      <c r="A5" s="19" t="s">
        <v>17</v>
      </c>
      <c r="B5" s="19"/>
      <c r="C5" s="19"/>
      <c r="D5" s="19"/>
      <c r="E5" s="19"/>
      <c r="F5" s="19"/>
      <c r="G5" s="19"/>
      <c r="H5" s="19"/>
      <c r="I5" s="11"/>
      <c r="J5" s="11"/>
      <c r="K5" s="11"/>
    </row>
    <row r="6" spans="1:11" ht="18.75" x14ac:dyDescent="0.4">
      <c r="A6" s="11"/>
      <c r="B6" s="1"/>
      <c r="C6" s="1"/>
      <c r="D6" s="1"/>
      <c r="E6" s="1"/>
      <c r="F6" s="1"/>
      <c r="G6" s="1"/>
      <c r="H6" s="1"/>
      <c r="I6" s="11"/>
      <c r="J6" s="11"/>
      <c r="K6" s="11"/>
    </row>
    <row r="7" spans="1:11" ht="37.5" x14ac:dyDescent="0.2">
      <c r="A7" s="8" t="s">
        <v>3</v>
      </c>
      <c r="B7" s="8" t="s">
        <v>6</v>
      </c>
      <c r="C7" s="8" t="s">
        <v>9</v>
      </c>
      <c r="D7" s="8" t="s">
        <v>0</v>
      </c>
      <c r="E7" s="8" t="s">
        <v>2</v>
      </c>
      <c r="F7" s="8" t="s">
        <v>1</v>
      </c>
      <c r="G7" s="8" t="s">
        <v>7</v>
      </c>
      <c r="H7" s="8" t="s">
        <v>8</v>
      </c>
      <c r="I7" s="11"/>
      <c r="J7" s="11"/>
      <c r="K7" s="11"/>
    </row>
    <row r="8" spans="1:11" ht="56.25" x14ac:dyDescent="0.4">
      <c r="A8" s="2">
        <v>1</v>
      </c>
      <c r="B8" s="2" t="s">
        <v>12</v>
      </c>
      <c r="C8" s="3" t="s">
        <v>18</v>
      </c>
      <c r="D8" s="4" t="s">
        <v>23</v>
      </c>
      <c r="E8" s="4" t="s">
        <v>28</v>
      </c>
      <c r="F8" s="4" t="s">
        <v>37</v>
      </c>
      <c r="G8" s="5">
        <v>1512170</v>
      </c>
      <c r="H8" s="6">
        <v>45414</v>
      </c>
      <c r="I8" s="11"/>
      <c r="J8" s="11"/>
      <c r="K8" s="11"/>
    </row>
    <row r="9" spans="1:11" ht="75" x14ac:dyDescent="0.4">
      <c r="A9" s="2">
        <v>2</v>
      </c>
      <c r="B9" s="2" t="s">
        <v>13</v>
      </c>
      <c r="C9" s="3" t="s">
        <v>19</v>
      </c>
      <c r="D9" s="4" t="s">
        <v>24</v>
      </c>
      <c r="E9" s="4" t="s">
        <v>29</v>
      </c>
      <c r="F9" s="4" t="s">
        <v>38</v>
      </c>
      <c r="G9" s="5">
        <v>75992</v>
      </c>
      <c r="H9" s="6">
        <v>45419</v>
      </c>
      <c r="I9" s="11"/>
      <c r="J9" s="11"/>
      <c r="K9" s="11"/>
    </row>
    <row r="10" spans="1:11" ht="75" x14ac:dyDescent="0.4">
      <c r="A10" s="2">
        <v>3</v>
      </c>
      <c r="B10" s="2" t="s">
        <v>14</v>
      </c>
      <c r="C10" s="3" t="s">
        <v>20</v>
      </c>
      <c r="D10" s="4" t="s">
        <v>25</v>
      </c>
      <c r="E10" s="4" t="s">
        <v>30</v>
      </c>
      <c r="F10" s="4" t="s">
        <v>37</v>
      </c>
      <c r="G10" s="5">
        <v>148680</v>
      </c>
      <c r="H10" s="6">
        <v>45420</v>
      </c>
      <c r="I10" s="11"/>
      <c r="J10" s="11"/>
      <c r="K10" s="11"/>
    </row>
    <row r="11" spans="1:11" ht="93.75" x14ac:dyDescent="0.4">
      <c r="A11" s="2">
        <v>4</v>
      </c>
      <c r="B11" s="2" t="s">
        <v>15</v>
      </c>
      <c r="C11" s="3" t="s">
        <v>21</v>
      </c>
      <c r="D11" s="4" t="s">
        <v>26</v>
      </c>
      <c r="E11" s="4" t="s">
        <v>31</v>
      </c>
      <c r="F11" s="4" t="s">
        <v>37</v>
      </c>
      <c r="G11" s="5">
        <v>75903</v>
      </c>
      <c r="H11" s="6">
        <v>45422</v>
      </c>
      <c r="I11" s="11"/>
      <c r="J11" s="11"/>
      <c r="K11" s="11"/>
    </row>
    <row r="12" spans="1:11" ht="93.75" x14ac:dyDescent="0.4">
      <c r="A12" s="2">
        <v>5</v>
      </c>
      <c r="B12" s="2" t="s">
        <v>15</v>
      </c>
      <c r="C12" s="3" t="s">
        <v>21</v>
      </c>
      <c r="D12" s="4" t="s">
        <v>26</v>
      </c>
      <c r="E12" s="4" t="s">
        <v>32</v>
      </c>
      <c r="F12" s="4" t="s">
        <v>37</v>
      </c>
      <c r="G12" s="5">
        <v>7930</v>
      </c>
      <c r="H12" s="6">
        <v>45422</v>
      </c>
      <c r="I12" s="11"/>
      <c r="J12" s="11"/>
      <c r="K12" s="11"/>
    </row>
    <row r="13" spans="1:11" ht="93.75" x14ac:dyDescent="0.4">
      <c r="A13" s="2">
        <v>6</v>
      </c>
      <c r="B13" s="2" t="s">
        <v>15</v>
      </c>
      <c r="C13" s="3" t="s">
        <v>21</v>
      </c>
      <c r="D13" s="4" t="s">
        <v>26</v>
      </c>
      <c r="E13" s="4" t="s">
        <v>33</v>
      </c>
      <c r="F13" s="4" t="s">
        <v>37</v>
      </c>
      <c r="G13" s="5">
        <v>17610</v>
      </c>
      <c r="H13" s="6">
        <v>45422</v>
      </c>
      <c r="I13" s="11"/>
      <c r="J13" s="11"/>
      <c r="K13" s="11"/>
    </row>
    <row r="14" spans="1:11" ht="93.75" x14ac:dyDescent="0.4">
      <c r="A14" s="2">
        <v>7</v>
      </c>
      <c r="B14" s="2" t="s">
        <v>15</v>
      </c>
      <c r="C14" s="3" t="s">
        <v>21</v>
      </c>
      <c r="D14" s="4" t="s">
        <v>26</v>
      </c>
      <c r="E14" s="4" t="s">
        <v>34</v>
      </c>
      <c r="F14" s="4" t="s">
        <v>37</v>
      </c>
      <c r="G14" s="5">
        <v>87449</v>
      </c>
      <c r="H14" s="6">
        <v>45422</v>
      </c>
      <c r="I14" s="11"/>
      <c r="J14" s="11"/>
      <c r="K14" s="11"/>
    </row>
    <row r="15" spans="1:11" ht="93.75" x14ac:dyDescent="0.4">
      <c r="A15" s="2">
        <v>8</v>
      </c>
      <c r="B15" s="2" t="s">
        <v>15</v>
      </c>
      <c r="C15" s="3" t="s">
        <v>21</v>
      </c>
      <c r="D15" s="4" t="s">
        <v>26</v>
      </c>
      <c r="E15" s="4" t="s">
        <v>35</v>
      </c>
      <c r="F15" s="4" t="s">
        <v>37</v>
      </c>
      <c r="G15" s="5">
        <v>6851</v>
      </c>
      <c r="H15" s="6">
        <v>45422</v>
      </c>
      <c r="I15" s="11"/>
      <c r="J15" s="11"/>
      <c r="K15" s="11"/>
    </row>
    <row r="16" spans="1:11" ht="56.25" x14ac:dyDescent="0.4">
      <c r="A16" s="2">
        <v>9</v>
      </c>
      <c r="B16" s="2" t="s">
        <v>16</v>
      </c>
      <c r="C16" s="3" t="s">
        <v>22</v>
      </c>
      <c r="D16" s="4" t="s">
        <v>27</v>
      </c>
      <c r="E16" s="4" t="s">
        <v>36</v>
      </c>
      <c r="F16" s="4" t="s">
        <v>38</v>
      </c>
      <c r="G16" s="5">
        <v>200000</v>
      </c>
      <c r="H16" s="6">
        <v>45426</v>
      </c>
      <c r="I16" s="11"/>
      <c r="J16" s="11"/>
      <c r="K16" s="11"/>
    </row>
    <row r="17" spans="1:11" ht="18.75" x14ac:dyDescent="0.4">
      <c r="A17" s="11"/>
      <c r="B17" s="7"/>
      <c r="C17" s="1"/>
      <c r="D17" s="1"/>
      <c r="E17" s="1"/>
      <c r="F17" s="9" t="s">
        <v>4</v>
      </c>
      <c r="G17" s="12">
        <f>SUM(G8:G16)</f>
        <v>2132585</v>
      </c>
      <c r="H17" s="1"/>
      <c r="I17" s="11"/>
      <c r="J17" s="11"/>
      <c r="K17" s="11"/>
    </row>
    <row r="18" spans="1:11" ht="18.75" x14ac:dyDescent="0.4">
      <c r="A18" s="11"/>
      <c r="B18" s="7"/>
      <c r="C18" s="1"/>
      <c r="D18" s="1"/>
      <c r="E18" s="1"/>
      <c r="F18" s="1"/>
      <c r="G18" s="1"/>
      <c r="H18" s="1"/>
      <c r="I18" s="11"/>
      <c r="J18" s="11"/>
      <c r="K18" s="11"/>
    </row>
    <row r="19" spans="1:11" ht="18.75" x14ac:dyDescent="0.4">
      <c r="A19" s="16"/>
      <c r="B19" s="16"/>
      <c r="C19" s="1"/>
      <c r="D19" s="1"/>
      <c r="E19" s="1"/>
      <c r="F19" s="1"/>
      <c r="G19" s="1"/>
      <c r="H19" s="1"/>
      <c r="I19" s="11"/>
      <c r="J19" s="11"/>
      <c r="K19" s="11"/>
    </row>
    <row r="20" spans="1:11" ht="49.5" customHeight="1" x14ac:dyDescent="0.4">
      <c r="A20" s="17" t="s">
        <v>39</v>
      </c>
      <c r="B20" s="17"/>
      <c r="C20" s="1"/>
      <c r="D20" s="1"/>
      <c r="E20" s="1"/>
      <c r="F20" s="1"/>
      <c r="G20" s="1"/>
      <c r="H20" s="1"/>
      <c r="I20" s="11"/>
      <c r="J20" s="11"/>
      <c r="K20" s="11"/>
    </row>
    <row r="21" spans="1:11" ht="18.75" x14ac:dyDescent="0.4">
      <c r="A21" s="11"/>
      <c r="B21" s="1"/>
      <c r="C21" s="1"/>
      <c r="D21" s="1"/>
      <c r="E21" s="1"/>
      <c r="F21" s="1"/>
      <c r="G21" s="1"/>
      <c r="H21" s="1"/>
      <c r="I21" s="11"/>
      <c r="J21" s="11"/>
      <c r="K21" s="11"/>
    </row>
    <row r="22" spans="1:11" ht="18.75" x14ac:dyDescent="0.4">
      <c r="A22" s="11"/>
      <c r="B22" s="1"/>
      <c r="C22" s="14"/>
      <c r="D22" s="14"/>
      <c r="E22" s="14"/>
      <c r="F22" s="14"/>
      <c r="G22" s="14"/>
      <c r="H22" s="1"/>
      <c r="I22" s="11"/>
      <c r="J22" s="11"/>
      <c r="K22" s="11"/>
    </row>
    <row r="23" spans="1:11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4.2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2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8">
    <mergeCell ref="A1:H1"/>
    <mergeCell ref="A2:H2"/>
    <mergeCell ref="C22:G22"/>
    <mergeCell ref="B3:H3"/>
    <mergeCell ref="A19:B19"/>
    <mergeCell ref="A20:B20"/>
    <mergeCell ref="A4:H4"/>
    <mergeCell ref="A5:H5"/>
  </mergeCells>
  <printOptions horizontalCentered="1"/>
  <pageMargins left="0.70866141732283472" right="0.70866141732283472" top="1.1023622047244095" bottom="0.74803149606299213" header="0.31496062992125984" footer="0.31496062992125984"/>
  <pageSetup scale="45" orientation="landscape" r:id="rId1"/>
  <headerFooter>
    <oddHeader>&amp;C&amp;G</oddHeader>
    <oddFooter>&amp;L&amp;"Open Sans,Regular"&amp;11AF-MT-06 V00 / 10-06-2025&amp;R&amp;P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Mipymes Mayo 2024</vt:lpstr>
      <vt:lpstr>'Mipymes Mayo 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</dc:creator>
  <cp:keywords/>
  <dc:description/>
  <cp:lastModifiedBy>Lorena Acevedo Tapia</cp:lastModifiedBy>
  <cp:revision/>
  <cp:lastPrinted>2024-06-19T18:11:05Z</cp:lastPrinted>
  <dcterms:created xsi:type="dcterms:W3CDTF">2021-04-06T14:08:01Z</dcterms:created>
  <dcterms:modified xsi:type="dcterms:W3CDTF">2024-06-19T18:16:52Z</dcterms:modified>
  <cp:category/>
  <cp:contentStatus/>
</cp:coreProperties>
</file>