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n\UAF\FINANZAS\Compras y Contrataciones\COMPRAS 2021\RELACION DE COMPRAS OAI Y PLANIFICACION\Relacion compras Mipyme\"/>
    </mc:Choice>
  </mc:AlternateContent>
  <xr:revisionPtr revIDLastSave="0" documentId="13_ncr:1_{F790EB32-0DDF-45B4-B98B-06118786F8C3}" xr6:coauthVersionLast="47" xr6:coauthVersionMax="47" xr10:uidLastSave="{00000000-0000-0000-0000-000000000000}"/>
  <bookViews>
    <workbookView xWindow="-120" yWindow="-120" windowWidth="29040" windowHeight="15840" xr2:uid="{24A72302-6F61-48B3-A38F-E312347F9153}"/>
  </bookViews>
  <sheets>
    <sheet name="Mipymes agosto" sheetId="2" r:id="rId1"/>
  </sheets>
  <definedNames>
    <definedName name="_xlnm.Print_Area" localSheetId="0">'Mipymes agosto'!$A$1:$F$41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2" l="1"/>
</calcChain>
</file>

<file path=xl/sharedStrings.xml><?xml version="1.0" encoding="utf-8"?>
<sst xmlns="http://schemas.openxmlformats.org/spreadsheetml/2006/main" count="59" uniqueCount="36">
  <si>
    <t>Código del proceso</t>
  </si>
  <si>
    <t>Fecha del proceso (*)</t>
  </si>
  <si>
    <t>Monto adjudicado RD$</t>
  </si>
  <si>
    <t>TOTAL RD$</t>
  </si>
  <si>
    <t>MIPYME</t>
  </si>
  <si>
    <t>MiPyme</t>
  </si>
  <si>
    <t>Relación de compras realizadas a Micro pequeñas y medianas empresas (Mipymes) - Septiembre 2021</t>
  </si>
  <si>
    <t>UAF-DAF-CM-2021-0014</t>
  </si>
  <si>
    <t>UAF-UC-CD-2021-0020</t>
  </si>
  <si>
    <t>UAF-DAF-CM-2021-0013</t>
  </si>
  <si>
    <t>UAF-UC-CD-2021-0021</t>
  </si>
  <si>
    <t>UAF-DAF-CM-2021-0015</t>
  </si>
  <si>
    <t>UAF-DAF-CM-2021-0016</t>
  </si>
  <si>
    <t>UAF-UC-CD-2021-0022</t>
  </si>
  <si>
    <t>PMED, Productos Médicos Dominicanos, SRL</t>
  </si>
  <si>
    <t>Suministros Guipak, SRL</t>
  </si>
  <si>
    <t>Abastecimientos Comerciales FJJ, SRL</t>
  </si>
  <si>
    <t>Supligensa, SRL</t>
  </si>
  <si>
    <t>Brothers RSR Supply Offices, SRL</t>
  </si>
  <si>
    <t>GTG Industrial, SRL</t>
  </si>
  <si>
    <t>Suplidores Médicos Comerciales Sumedcor, SRL</t>
  </si>
  <si>
    <t>Disla Uribe Koncepto, SRL</t>
  </si>
  <si>
    <t xml:space="preserve">Padron Office Supply, SRL </t>
  </si>
  <si>
    <t>Frio Max, SRL</t>
  </si>
  <si>
    <t>Adquisición de Mascarillas.</t>
  </si>
  <si>
    <t>Suministro de Insumos de Cocina.</t>
  </si>
  <si>
    <t>Suministro de Limpieza e higiene.</t>
  </si>
  <si>
    <t>Adquisición de Productos Medicinales para uso de los Colaboradores de la Institución.</t>
  </si>
  <si>
    <t>Contratación de Empresa para el servicio de almuerzos y cenas de los colaboradores mensajería, conserjes, seguridad, electricista y choferes de la UAF.</t>
  </si>
  <si>
    <t>Adquisición Materiales de Oficina</t>
  </si>
  <si>
    <t>Adquisición de Dos (2) Aires Acondicionados</t>
  </si>
  <si>
    <t>MINISTERIO DE HACIENDA</t>
  </si>
  <si>
    <t xml:space="preserve">UNIDAD DE ANALISIS FINANCIERO </t>
  </si>
  <si>
    <t>Nombre</t>
  </si>
  <si>
    <t>Tipo de Bien, Servicio u Obra</t>
  </si>
  <si>
    <t>Encargada de la División de Compras y Contrataciones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</si>
</sst>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1" x14ac:knownFonts="1">
    <font>
      <sz val="10"/>
      <name val="Arial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i/>
      <sz val="14"/>
      <color rgb="FF000000"/>
      <name val="Times New Roman"/>
      <family val="1"/>
    </font>
    <font>
      <sz val="12"/>
      <color theme="0"/>
      <name val="Calibri"/>
      <family val="2"/>
      <scheme val="minor"/>
    </font>
    <font>
      <b/>
      <sz val="12"/>
      <name val="Calibri Light"/>
      <family val="2"/>
      <scheme val="major"/>
    </font>
    <font>
      <sz val="12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63B7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/>
    <xf numFmtId="14" fontId="0" fillId="0" borderId="0" xfId="0" applyNumberFormat="1"/>
    <xf numFmtId="43" fontId="0" fillId="0" borderId="0" xfId="2" applyFont="1"/>
    <xf numFmtId="0" fontId="5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44" fontId="10" fillId="2" borderId="4" xfId="1" applyFont="1" applyFill="1" applyBorder="1" applyAlignment="1">
      <alignment horizontal="center" vertical="center" wrapText="1"/>
    </xf>
    <xf numFmtId="14" fontId="10" fillId="2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right" vertical="center" wrapText="1"/>
    </xf>
    <xf numFmtId="0" fontId="9" fillId="0" borderId="3" xfId="0" applyFont="1" applyFill="1" applyBorder="1" applyAlignment="1">
      <alignment horizontal="right" vertical="center" wrapText="1"/>
    </xf>
    <xf numFmtId="0" fontId="9" fillId="0" borderId="4" xfId="0" applyFont="1" applyFill="1" applyBorder="1" applyAlignment="1">
      <alignment horizontal="right" vertical="center" wrapText="1"/>
    </xf>
    <xf numFmtId="43" fontId="9" fillId="0" borderId="4" xfId="0" applyNumberFormat="1" applyFont="1" applyFill="1" applyBorder="1" applyAlignment="1">
      <alignment horizontal="left" vertical="center" wrapText="1"/>
    </xf>
    <xf numFmtId="43" fontId="10" fillId="0" borderId="1" xfId="0" applyNumberFormat="1" applyFont="1" applyFill="1" applyBorder="1" applyAlignment="1">
      <alignment horizontal="center" vertical="center" wrapText="1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146830</xdr:colOff>
      <xdr:row>1</xdr:row>
      <xdr:rowOff>12759</xdr:rowOff>
    </xdr:from>
    <xdr:to>
      <xdr:col>1</xdr:col>
      <xdr:colOff>234300</xdr:colOff>
      <xdr:row>4</xdr:row>
      <xdr:rowOff>80872</xdr:rowOff>
    </xdr:to>
    <xdr:pic>
      <xdr:nvPicPr>
        <xdr:cNvPr id="3" name="Imagen 111" descr="Unidad de Análisis Financiero | UAF - Inicio">
          <a:extLst>
            <a:ext uri="{FF2B5EF4-FFF2-40B4-BE49-F238E27FC236}">
              <a16:creationId xmlns:a16="http://schemas.microsoft.com/office/drawing/2014/main" id="{02CE42CD-A825-412D-A444-EF5C0A4F8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830" y="174684"/>
          <a:ext cx="1697195" cy="553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348650</xdr:colOff>
      <xdr:row>0</xdr:row>
      <xdr:rowOff>0</xdr:rowOff>
    </xdr:from>
    <xdr:to>
      <xdr:col>2</xdr:col>
      <xdr:colOff>1111370</xdr:colOff>
      <xdr:row>4</xdr:row>
      <xdr:rowOff>124532</xdr:rowOff>
    </xdr:to>
    <xdr:pic>
      <xdr:nvPicPr>
        <xdr:cNvPr id="4" name="Picture 2707">
          <a:extLst>
            <a:ext uri="{FF2B5EF4-FFF2-40B4-BE49-F238E27FC236}">
              <a16:creationId xmlns:a16="http://schemas.microsoft.com/office/drawing/2014/main" id="{6572EDC1-B61B-44A6-AB8B-F636AA06A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6225" y="0"/>
          <a:ext cx="762720" cy="772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4A9ECF-508B-4F92-B52F-29CB90891B2E}">
  <dimension ref="A1:F32"/>
  <sheetViews>
    <sheetView tabSelected="1" view="pageBreakPreview" topLeftCell="A18" zoomScaleNormal="100" zoomScaleSheetLayoutView="100" workbookViewId="0">
      <selection activeCell="C34" sqref="C34"/>
    </sheetView>
  </sheetViews>
  <sheetFormatPr baseColWidth="10" defaultRowHeight="12.75" x14ac:dyDescent="0.2"/>
  <cols>
    <col min="1" max="1" width="24.140625" customWidth="1"/>
    <col min="2" max="2" width="27.7109375" customWidth="1"/>
    <col min="3" max="3" width="28.140625" customWidth="1"/>
    <col min="4" max="4" width="9.140625" bestFit="1" customWidth="1"/>
    <col min="5" max="5" width="18.7109375" customWidth="1"/>
    <col min="6" max="6" width="16.7109375" customWidth="1"/>
  </cols>
  <sheetData>
    <row r="1" spans="1:6" x14ac:dyDescent="0.2">
      <c r="B1" s="5"/>
      <c r="E1" s="6"/>
    </row>
    <row r="2" spans="1:6" x14ac:dyDescent="0.2">
      <c r="A2" s="7"/>
      <c r="B2" s="5"/>
      <c r="E2" s="6"/>
    </row>
    <row r="3" spans="1:6" x14ac:dyDescent="0.2">
      <c r="A3" s="7"/>
      <c r="B3" s="5"/>
      <c r="E3" s="6"/>
    </row>
    <row r="4" spans="1:6" x14ac:dyDescent="0.2">
      <c r="A4" s="7"/>
      <c r="B4" s="5"/>
      <c r="E4" s="6"/>
    </row>
    <row r="5" spans="1:6" ht="15" x14ac:dyDescent="0.2">
      <c r="A5" s="7"/>
      <c r="B5" s="5"/>
      <c r="E5" s="6"/>
      <c r="F5" s="4"/>
    </row>
    <row r="6" spans="1:6" ht="18.75" x14ac:dyDescent="0.2">
      <c r="A6" s="11" t="s">
        <v>31</v>
      </c>
      <c r="B6" s="11"/>
      <c r="C6" s="11"/>
      <c r="D6" s="11"/>
      <c r="E6" s="11"/>
      <c r="F6" s="11"/>
    </row>
    <row r="7" spans="1:6" ht="18.75" x14ac:dyDescent="0.2">
      <c r="A7" s="11" t="s">
        <v>32</v>
      </c>
      <c r="B7" s="11"/>
      <c r="C7" s="11"/>
      <c r="D7" s="11"/>
      <c r="E7" s="11"/>
      <c r="F7" s="11"/>
    </row>
    <row r="8" spans="1:6" ht="15" x14ac:dyDescent="0.2">
      <c r="A8" s="4"/>
      <c r="B8" s="4"/>
      <c r="C8" s="4"/>
      <c r="D8" s="4"/>
      <c r="E8" s="4"/>
      <c r="F8" s="4"/>
    </row>
    <row r="9" spans="1:6" ht="15.75" x14ac:dyDescent="0.2">
      <c r="A9" s="8" t="s">
        <v>6</v>
      </c>
      <c r="B9" s="8"/>
      <c r="C9" s="8"/>
      <c r="D9" s="8"/>
      <c r="E9" s="8"/>
      <c r="F9" s="8"/>
    </row>
    <row r="10" spans="1:6" ht="15" x14ac:dyDescent="0.2">
      <c r="A10" s="4"/>
      <c r="B10" s="4"/>
      <c r="C10" s="4"/>
      <c r="D10" s="4"/>
      <c r="E10" s="4"/>
      <c r="F10" s="4"/>
    </row>
    <row r="11" spans="1:6" ht="31.5" x14ac:dyDescent="0.2">
      <c r="A11" s="12" t="s">
        <v>0</v>
      </c>
      <c r="B11" s="12" t="s">
        <v>33</v>
      </c>
      <c r="C11" s="12" t="s">
        <v>34</v>
      </c>
      <c r="D11" s="12" t="s">
        <v>4</v>
      </c>
      <c r="E11" s="12" t="s">
        <v>2</v>
      </c>
      <c r="F11" s="12" t="s">
        <v>1</v>
      </c>
    </row>
    <row r="12" spans="1:6" ht="31.5" x14ac:dyDescent="0.2">
      <c r="A12" s="13" t="s">
        <v>7</v>
      </c>
      <c r="B12" s="13" t="s">
        <v>14</v>
      </c>
      <c r="C12" s="14" t="s">
        <v>24</v>
      </c>
      <c r="D12" s="13" t="s">
        <v>5</v>
      </c>
      <c r="E12" s="15">
        <v>90801</v>
      </c>
      <c r="F12" s="16">
        <v>44442</v>
      </c>
    </row>
    <row r="13" spans="1:6" ht="31.5" x14ac:dyDescent="0.2">
      <c r="A13" s="13" t="s">
        <v>8</v>
      </c>
      <c r="B13" s="13" t="s">
        <v>15</v>
      </c>
      <c r="C13" s="14" t="s">
        <v>25</v>
      </c>
      <c r="D13" s="13" t="s">
        <v>5</v>
      </c>
      <c r="E13" s="15">
        <v>70270</v>
      </c>
      <c r="F13" s="16">
        <v>44447</v>
      </c>
    </row>
    <row r="14" spans="1:6" ht="31.5" x14ac:dyDescent="0.2">
      <c r="A14" s="13" t="s">
        <v>9</v>
      </c>
      <c r="B14" s="13" t="s">
        <v>16</v>
      </c>
      <c r="C14" s="14" t="s">
        <v>26</v>
      </c>
      <c r="D14" s="13" t="s">
        <v>5</v>
      </c>
      <c r="E14" s="15">
        <v>15222</v>
      </c>
      <c r="F14" s="16">
        <v>44447</v>
      </c>
    </row>
    <row r="15" spans="1:6" ht="31.5" x14ac:dyDescent="0.2">
      <c r="A15" s="13" t="s">
        <v>9</v>
      </c>
      <c r="B15" s="13" t="s">
        <v>17</v>
      </c>
      <c r="C15" s="14" t="s">
        <v>26</v>
      </c>
      <c r="D15" s="13" t="s">
        <v>5</v>
      </c>
      <c r="E15" s="15">
        <v>45312</v>
      </c>
      <c r="F15" s="16">
        <v>44447</v>
      </c>
    </row>
    <row r="16" spans="1:6" ht="31.5" x14ac:dyDescent="0.2">
      <c r="A16" s="13" t="s">
        <v>9</v>
      </c>
      <c r="B16" s="13" t="s">
        <v>18</v>
      </c>
      <c r="C16" s="14" t="s">
        <v>26</v>
      </c>
      <c r="D16" s="13" t="s">
        <v>5</v>
      </c>
      <c r="E16" s="15">
        <v>8850</v>
      </c>
      <c r="F16" s="16">
        <v>44447</v>
      </c>
    </row>
    <row r="17" spans="1:6" ht="31.5" x14ac:dyDescent="0.2">
      <c r="A17" s="13" t="s">
        <v>9</v>
      </c>
      <c r="B17" s="13" t="s">
        <v>15</v>
      </c>
      <c r="C17" s="14" t="s">
        <v>26</v>
      </c>
      <c r="D17" s="13" t="s">
        <v>5</v>
      </c>
      <c r="E17" s="15">
        <v>19466</v>
      </c>
      <c r="F17" s="16">
        <v>44447</v>
      </c>
    </row>
    <row r="18" spans="1:6" ht="31.5" x14ac:dyDescent="0.2">
      <c r="A18" s="13" t="s">
        <v>9</v>
      </c>
      <c r="B18" s="13" t="s">
        <v>19</v>
      </c>
      <c r="C18" s="14" t="s">
        <v>26</v>
      </c>
      <c r="D18" s="13" t="s">
        <v>5</v>
      </c>
      <c r="E18" s="15">
        <v>11393</v>
      </c>
      <c r="F18" s="16">
        <v>44447</v>
      </c>
    </row>
    <row r="19" spans="1:6" ht="63" x14ac:dyDescent="0.2">
      <c r="A19" s="13" t="s">
        <v>10</v>
      </c>
      <c r="B19" s="13" t="s">
        <v>20</v>
      </c>
      <c r="C19" s="14" t="s">
        <v>27</v>
      </c>
      <c r="D19" s="13" t="s">
        <v>5</v>
      </c>
      <c r="E19" s="15">
        <v>31249</v>
      </c>
      <c r="F19" s="16">
        <v>44452</v>
      </c>
    </row>
    <row r="20" spans="1:6" ht="110.25" x14ac:dyDescent="0.2">
      <c r="A20" s="13" t="s">
        <v>11</v>
      </c>
      <c r="B20" s="13" t="s">
        <v>21</v>
      </c>
      <c r="C20" s="14" t="s">
        <v>28</v>
      </c>
      <c r="D20" s="13" t="s">
        <v>5</v>
      </c>
      <c r="E20" s="15">
        <v>793257</v>
      </c>
      <c r="F20" s="16">
        <v>44453</v>
      </c>
    </row>
    <row r="21" spans="1:6" ht="31.5" x14ac:dyDescent="0.2">
      <c r="A21" s="13" t="s">
        <v>12</v>
      </c>
      <c r="B21" s="13" t="s">
        <v>18</v>
      </c>
      <c r="C21" s="14" t="s">
        <v>29</v>
      </c>
      <c r="D21" s="13" t="s">
        <v>5</v>
      </c>
      <c r="E21" s="15">
        <v>86122</v>
      </c>
      <c r="F21" s="16">
        <v>44462</v>
      </c>
    </row>
    <row r="22" spans="1:6" ht="31.5" x14ac:dyDescent="0.2">
      <c r="A22" s="13" t="s">
        <v>12</v>
      </c>
      <c r="B22" s="13" t="s">
        <v>22</v>
      </c>
      <c r="C22" s="14" t="s">
        <v>29</v>
      </c>
      <c r="D22" s="13" t="s">
        <v>5</v>
      </c>
      <c r="E22" s="15">
        <v>54618</v>
      </c>
      <c r="F22" s="16">
        <v>44462</v>
      </c>
    </row>
    <row r="23" spans="1:6" ht="31.5" x14ac:dyDescent="0.2">
      <c r="A23" s="13" t="s">
        <v>13</v>
      </c>
      <c r="B23" s="13" t="s">
        <v>23</v>
      </c>
      <c r="C23" s="14" t="s">
        <v>30</v>
      </c>
      <c r="D23" s="13" t="s">
        <v>5</v>
      </c>
      <c r="E23" s="15">
        <v>57000</v>
      </c>
      <c r="F23" s="16">
        <v>44469</v>
      </c>
    </row>
    <row r="24" spans="1:6" ht="15.75" x14ac:dyDescent="0.2">
      <c r="A24" s="17" t="s">
        <v>3</v>
      </c>
      <c r="B24" s="18"/>
      <c r="C24" s="18"/>
      <c r="D24" s="19"/>
      <c r="E24" s="20">
        <f>SUM(E12:E23)</f>
        <v>1283560</v>
      </c>
      <c r="F24" s="21"/>
    </row>
    <row r="25" spans="1:6" ht="15.75" x14ac:dyDescent="0.2">
      <c r="A25" s="2"/>
    </row>
    <row r="26" spans="1:6" ht="15.75" x14ac:dyDescent="0.2">
      <c r="A26" s="3"/>
    </row>
    <row r="27" spans="1:6" x14ac:dyDescent="0.2">
      <c r="A27" s="1"/>
    </row>
    <row r="28" spans="1:6" x14ac:dyDescent="0.2">
      <c r="A28" s="1"/>
    </row>
    <row r="31" spans="1:6" ht="15.75" x14ac:dyDescent="0.25">
      <c r="A31" s="9"/>
      <c r="B31" s="9"/>
      <c r="C31" s="9"/>
      <c r="D31" s="9"/>
      <c r="E31" s="9"/>
      <c r="F31" s="9"/>
    </row>
    <row r="32" spans="1:6" ht="15.75" x14ac:dyDescent="0.25">
      <c r="A32" s="10" t="s">
        <v>35</v>
      </c>
      <c r="B32" s="10"/>
      <c r="C32" s="10"/>
      <c r="D32" s="10"/>
      <c r="E32" s="10"/>
      <c r="F32" s="10"/>
    </row>
  </sheetData>
  <mergeCells count="6">
    <mergeCell ref="A9:F9"/>
    <mergeCell ref="A24:D24"/>
    <mergeCell ref="A31:F31"/>
    <mergeCell ref="A32:F32"/>
    <mergeCell ref="A6:F6"/>
    <mergeCell ref="A7:F7"/>
  </mergeCells>
  <pageMargins left="0.7" right="0.7" top="0.75" bottom="0.75" header="0.3" footer="0.3"/>
  <pageSetup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Mipymes agosto</vt:lpstr>
      <vt:lpstr>'Mipymes agosto'!Área_de_impresión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Massiel Carolina Rivera Hernández</cp:lastModifiedBy>
  <cp:lastPrinted>2021-12-13T20:37:42Z</cp:lastPrinted>
  <dcterms:created xsi:type="dcterms:W3CDTF">2021-04-06T14:08:01Z</dcterms:created>
  <dcterms:modified xsi:type="dcterms:W3CDTF">2021-12-13T20:38:21Z</dcterms:modified>
</cp:coreProperties>
</file>